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0.216.160.201\D. Admin Calidad\cmgarcia\Marcela Calidad - SIG\19. CONSOLIDADO MAPAS DE RIESGO\RIESGOS ANTICORRUPCIÓN\2019\FORMULACIÓN\RIESGOS MARCE\"/>
    </mc:Choice>
  </mc:AlternateContent>
  <bookViews>
    <workbookView xWindow="0" yWindow="0" windowWidth="28800" windowHeight="11430"/>
  </bookViews>
  <sheets>
    <sheet name="1. MAPA DE RIESGOS " sheetId="1" r:id="rId1"/>
    <sheet name="2. ANTITRAMITES" sheetId="2" r:id="rId2"/>
    <sheet name="3. RENDICION DE CUENTAS" sheetId="9" r:id="rId3"/>
    <sheet name="4. ATENCION AL CIUDADANO" sheetId="10" r:id="rId4"/>
    <sheet name="5. TRANSPARENCIA " sheetId="11" r:id="rId5"/>
    <sheet name="6. INICIATIVAS" sheetId="12" r:id="rId6"/>
    <sheet name="7. CODIGO DE INTEGRIDAD" sheetId="13" r:id="rId7"/>
    <sheet name="CONTROL DE CAMBIOS REGISTROS " sheetId="15" r:id="rId8"/>
  </sheets>
  <externalReferences>
    <externalReference r:id="rId9"/>
    <externalReference r:id="rId10"/>
    <externalReference r:id="rId11"/>
  </externalReferences>
  <definedNames>
    <definedName name="_xlnm._FilterDatabase" localSheetId="0" hidden="1">'1. MAPA DE RIESGOS '!$A$6:$W$95</definedName>
    <definedName name="_xlnm._FilterDatabase" localSheetId="2" hidden="1">'3. RENDICION DE CUENTAS'!$A$4:$K$13</definedName>
    <definedName name="_xlnm._FilterDatabase" localSheetId="3" hidden="1">'4. ATENCION AL CIUDADANO'!$A$5:$K$20</definedName>
    <definedName name="_xlnm._FilterDatabase" localSheetId="4" hidden="1">'5. TRANSPARENCIA '!$A$4:$L$28</definedName>
    <definedName name="_xlnm.Print_Area" localSheetId="6">'7. CODIGO DE INTEGRIDAD'!$A$1:$H$5</definedName>
    <definedName name="Clasificacion" localSheetId="3">#REF!</definedName>
    <definedName name="Clasificacion" localSheetId="4">#REF!</definedName>
    <definedName name="Clasificacion">#REF!</definedName>
    <definedName name="DI" localSheetId="3">[1]INFORMACIÓN!#REF!</definedName>
    <definedName name="DI" localSheetId="4">[2]INFORMACIÓN!#REF!</definedName>
    <definedName name="DI">[3]INFORMACIÓN!#REF!</definedName>
    <definedName name="lista" localSheetId="5">#REF!</definedName>
    <definedName name="lista" localSheetId="6">#REF!</definedName>
    <definedName name="lista">#REF!</definedName>
    <definedName name="Procesos" localSheetId="3">#REF!</definedName>
    <definedName name="Procesos" localSheetId="4">#REF!</definedName>
    <definedName name="Proceso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3" l="1"/>
</calcChain>
</file>

<file path=xl/comments1.xml><?xml version="1.0" encoding="utf-8"?>
<comments xmlns="http://schemas.openxmlformats.org/spreadsheetml/2006/main">
  <authors>
    <author>LUIS GABRIEL RODRIGUEZ PARRA</author>
  </authors>
  <commentList>
    <comment ref="AE8" authorId="0" shapeId="0">
      <text>
        <r>
          <rPr>
            <b/>
            <sz val="9"/>
            <color indexed="81"/>
            <rFont val="Tahoma"/>
            <family val="2"/>
          </rPr>
          <t>LUIS GABRIEL RODRIGUEZ PARRA:</t>
        </r>
        <r>
          <rPr>
            <sz val="9"/>
            <color indexed="81"/>
            <rFont val="Tahoma"/>
            <family val="2"/>
          </rPr>
          <t xml:space="preserve">
Por favor confirmar porcentaje con la oficina encargada del desarrollo del modelo. </t>
        </r>
      </text>
    </comment>
  </commentList>
</comments>
</file>

<file path=xl/comments2.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<sst xmlns="http://schemas.openxmlformats.org/spreadsheetml/2006/main" count="1445" uniqueCount="789">
  <si>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</si>
  <si>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</si>
  <si>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</si>
  <si>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</si>
  <si>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</si>
  <si>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</si>
  <si>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</si>
  <si>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</si>
  <si>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</si>
  <si>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</si>
  <si>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</si>
  <si>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</si>
  <si>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</si>
  <si>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</si>
  <si>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</si>
  <si>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</si>
  <si>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</si>
  <si>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</si>
  <si>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</si>
  <si>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
  </si>
  <si>
    <t>Moderado</t>
  </si>
  <si>
    <t>Probable</t>
  </si>
  <si>
    <t>Alto</t>
  </si>
  <si>
    <t>Medio</t>
  </si>
  <si>
    <t>Alta</t>
  </si>
  <si>
    <t>Estratégico</t>
  </si>
  <si>
    <t>Se realizó evaluación a los controles asociados a los riesgos en terminos relacionados con documentación, soportes, responsables, frecuencia y efectividad, evidenciandose una efectividad del 80%</t>
  </si>
  <si>
    <t>Se realizó evaluación a los controles asociados a los riesgos en terminos relacionados con documentación, soportes, responsables, frecuencia y efectividad, evidenciandose una efectividad del 85%</t>
  </si>
  <si>
    <t>Se realizó evaluación a los controles asociados a los riesgos en terminos relacionados con documentación, soportes, responsables, frecuencia y efectividad, evidenciandose una efectividad del 70%</t>
  </si>
  <si>
    <t>Menor</t>
  </si>
  <si>
    <t>Administración y  Gestión de Contenidos en Web e Intranet</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</si>
  <si>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</si>
  <si>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</si>
  <si>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</si>
  <si>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</si>
  <si>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Este riesgo está asociado a la baja capacidad para generar y entregar información públca. Se tiene en cuenta este riesgo y acceso a la información pública como ámbito central de la gestión pública de una entidad.</t>
  </si>
  <si>
    <t>X</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</si>
  <si>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</si>
  <si>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</si>
  <si>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t>
  </si>
  <si>
    <t>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</si>
  <si>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</si>
  <si>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</si>
  <si>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</si>
  <si>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</si>
  <si>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</si>
  <si>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</si>
  <si>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</si>
  <si>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</si>
  <si>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</si>
  <si>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</si>
  <si>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</si>
  <si>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</si>
  <si>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</si>
  <si>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</si>
  <si>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</si>
  <si>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</si>
  <si>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</si>
  <si>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</si>
  <si>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</si>
  <si>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</si>
  <si>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</si>
  <si>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</si>
  <si>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</si>
  <si>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</si>
  <si>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</si>
  <si>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</si>
  <si>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</si>
  <si>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</si>
  <si>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</si>
  <si>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</si>
  <si>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</si>
  <si>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</si>
  <si>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</si>
  <si>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</si>
  <si>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</si>
  <si>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</si>
  <si>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</si>
  <si>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</si>
  <si>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</si>
  <si>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</si>
  <si>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</si>
  <si>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</si>
  <si>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</si>
  <si>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</si>
  <si>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</si>
  <si>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</si>
  <si>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</si>
  <si>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</si>
  <si>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r>
      <t>Expedición de Recibos de Pagos 
(</t>
    </r>
    <r>
      <rPr>
        <b/>
        <sz val="11"/>
        <color theme="1"/>
        <rFont val="Arial"/>
        <family val="2"/>
      </rPr>
      <t>SUBDIRECCION FINANCIERA</t>
    </r>
    <r>
      <rPr>
        <sz val="11"/>
        <color theme="1"/>
        <rFont val="Arial"/>
        <family val="2"/>
      </rPr>
      <t>)</t>
    </r>
  </si>
  <si>
    <r>
      <t>Asistencia técnica para la obtención de licencias de construcción y/o actos de reconocimiento
(</t>
    </r>
    <r>
      <rPr>
        <b/>
        <sz val="11"/>
        <color theme="1"/>
        <rFont val="Arial"/>
        <family val="2"/>
      </rPr>
      <t>MEJORAMIENTO DE VIVIENDA</t>
    </r>
    <r>
      <rPr>
        <sz val="11"/>
        <color theme="1"/>
        <rFont val="Arial"/>
        <family val="2"/>
      </rPr>
      <t>)</t>
    </r>
  </si>
  <si>
    <t>3. COMPONENTE: RENDICIÓN DE CUENTAS</t>
  </si>
  <si>
    <t>ACCIÓN</t>
  </si>
  <si>
    <t>RESPONSABLE</t>
  </si>
  <si>
    <t>FECHA INICIO</t>
  </si>
  <si>
    <t>FECHA FINAL</t>
  </si>
  <si>
    <t>PRODUCTO</t>
  </si>
  <si>
    <t>EVIDENCIA</t>
  </si>
  <si>
    <t>DESCRIPCIÓN AVANCE</t>
  </si>
  <si>
    <t>OBSERVACIONES/
RECOMENDACIONES</t>
  </si>
  <si>
    <t>FECHA DE REPROGRAMACIÓN</t>
  </si>
  <si>
    <t>Director(a) de Mejoramiento de Barrios en conjunto con la Oficina Asesora de Comunicaciones</t>
  </si>
  <si>
    <t>Escenario o evento  con participación ciudadana programado</t>
  </si>
  <si>
    <t xml:space="preserve">208-PLA-FT-54  REGISTRO DE REUNIÓN </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</si>
  <si>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</si>
  <si>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</si>
  <si>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</si>
  <si>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</si>
  <si>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 xml:space="preserve">Oficina Asesora de Planeación y Oficina Asesora de Comunicaciones </t>
  </si>
  <si>
    <t>Herramienta de Seguimiento</t>
  </si>
  <si>
    <t>Avance con porcentaje</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</si>
  <si>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</si>
  <si>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</si>
  <si>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</si>
  <si>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</si>
  <si>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</si>
  <si>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</si>
  <si>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</si>
  <si>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</si>
  <si>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</si>
  <si>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</si>
  <si>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4. COMPONENTE: MECANISMOS PARA MEJORAR LA ATENCIÓN AL CIUDADANO</t>
  </si>
  <si>
    <t>NORMATIVO Y PROCIDEMENTAL</t>
  </si>
  <si>
    <t>Generar información de calidad y en lenguaje comprensible</t>
  </si>
  <si>
    <t xml:space="preserve">Publicaciones en medios, piezas impresas, digitales, audiovisuales elaboradas y publicadas </t>
  </si>
  <si>
    <t>5. COMPONENTE: MECANISMOS PARA LA TRANSPARENCIA Y ACCESO A LA INFORMACIÓN</t>
  </si>
  <si>
    <t>INDICADOR</t>
  </si>
  <si>
    <t>LINEAMIENTO DE TRANSPARENCIA ACTIVA</t>
  </si>
  <si>
    <t xml:space="preserve">Plan Mejoramiento Índice de Transparencia </t>
  </si>
  <si>
    <t xml:space="preserve">Avanzar en la implementación de la Ley 1712 /14 </t>
  </si>
  <si>
    <t>Dirección de Gestión  Corporativa y CID
Oficina Asesora de  Planeación y Oficina Asesora de Comunicaciones</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</si>
  <si>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</si>
  <si>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</si>
  <si>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</si>
  <si>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</si>
  <si>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</si>
  <si>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</si>
  <si>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</si>
  <si>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</si>
  <si>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Dirección de Gestión  Corporativa y CID 
Oficina Asesora de Comunicaciones </t>
  </si>
  <si>
    <t xml:space="preserve">Acuerdos de Gestión Actualizados y publicados </t>
  </si>
  <si>
    <t xml:space="preserve">Botón de Transparencia </t>
  </si>
  <si>
    <t>Promoción del PAAC</t>
  </si>
  <si>
    <t xml:space="preserve">Home de la página web </t>
  </si>
  <si>
    <t>Dirección de Gestión Corporativa y CID</t>
  </si>
  <si>
    <t>LINEAMIENTOS DE TRANSPARENCIA PASIVA</t>
  </si>
  <si>
    <t>Divulgar y Publicar en página web, pantallas, y volantes una pieza visual que explique como la ciudadania puede solicitar información pública de acuerdo con los principios de gratuidad y los canales de respuesta, según la Ley de 1712/14</t>
  </si>
  <si>
    <t>Servicio al Ciudadano
Oficina Asesora de Comunicaciones</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</si>
  <si>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</si>
  <si>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</si>
  <si>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</si>
  <si>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</si>
  <si>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</si>
  <si>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</si>
  <si>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</si>
  <si>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</si>
  <si>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</si>
  <si>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</si>
  <si>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</si>
  <si>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</si>
  <si>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</si>
  <si>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</si>
  <si>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Oficina de Tecnología de la Información y las Comunicaciones
Oficina Asesora de Comunicaciones
</t>
  </si>
  <si>
    <t>Herramientas Implementadas con criterios de accesibilidad</t>
  </si>
  <si>
    <t xml:space="preserve">Informe de Herramientas Implementadas 
Encuesta de Satisfacción </t>
  </si>
  <si>
    <t>Herramientas implementadas</t>
  </si>
  <si>
    <t>Crear, publicar y divulgar en diferentes medios, el  aviso público de gratuidad, en trámites y servicios de la Caja de la Vivienda Popular</t>
  </si>
  <si>
    <t>Dirección de Gestión Corporativa y CID 
Servicio al Ciudadano 
Oficina Asesora de Comunicaciones</t>
  </si>
  <si>
    <t>Informe de divulgación en diferentes medios</t>
  </si>
  <si>
    <t>Registro en página web, volantes, monitores de la Oficina de Servicio al Ciudadano, entre otros</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</si>
  <si>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</si>
  <si>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</si>
  <si>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</si>
  <si>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</si>
  <si>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</si>
  <si>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</si>
  <si>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</si>
  <si>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SUBCOMPONENTE
ETAPA / FASE</t>
  </si>
  <si>
    <t>ACTIVIDAD</t>
  </si>
  <si>
    <t>META O
PRODUCTO</t>
  </si>
  <si>
    <t>FECHA DE REALIZACIÓN</t>
  </si>
  <si>
    <t xml:space="preserve">Inicio
mm/aa </t>
  </si>
  <si>
    <t>Fin
mm/aa</t>
  </si>
  <si>
    <t>Convocar gestores de integridad</t>
  </si>
  <si>
    <t xml:space="preserve">Listado de convocados </t>
  </si>
  <si>
    <t>Informe de resultados</t>
  </si>
  <si>
    <t xml:space="preserve">Aplicar herramienta seleccionadas </t>
  </si>
  <si>
    <t>Equipo de gestores</t>
  </si>
  <si>
    <t>CONTROL DE CAMBIOS DE REGISTROS</t>
  </si>
  <si>
    <t xml:space="preserve">VERSION </t>
  </si>
  <si>
    <t>PROCESO</t>
  </si>
  <si>
    <t>FECHA</t>
  </si>
  <si>
    <t>CAMBIO REALIZADO</t>
  </si>
  <si>
    <t>MATRIZ DE RIESGOS</t>
  </si>
  <si>
    <t>ANTITRAMITES</t>
  </si>
  <si>
    <t>RENDICION DE CUENTAS</t>
  </si>
  <si>
    <t>ATENCION AL CIUDADANO</t>
  </si>
  <si>
    <t>INICIATIVAS</t>
  </si>
  <si>
    <t>CODIGO DE INTEGRIDAD</t>
  </si>
  <si>
    <t>PLAN ANTICORRUPCIÓN Y DE ATENCIÓN AL CIUDADANO 
7. COMPONENTE ADICIONAL: PLAN DE GESTIÓN DE LA INTEGRIDAD</t>
  </si>
  <si>
    <t>16. Resultado Esperado (Productos)</t>
  </si>
  <si>
    <t>17.  Responsable de la Acción</t>
  </si>
  <si>
    <t>18. Inicio de la Acción</t>
  </si>
  <si>
    <t>19. Fin de la Acción</t>
  </si>
  <si>
    <t>20. Indicador</t>
  </si>
  <si>
    <t>21. Seguimiento</t>
  </si>
  <si>
    <t>Versión: 2</t>
  </si>
  <si>
    <t>Vigente desde:  16-08-18</t>
  </si>
  <si>
    <t xml:space="preserve">Equipo de gestores, Subdirección Administrativa </t>
  </si>
  <si>
    <t>Subdirección AdmInistrativa</t>
  </si>
  <si>
    <t>Listados de asistencia a capacitación</t>
  </si>
  <si>
    <t xml:space="preserve">Acta de reunión </t>
  </si>
  <si>
    <t xml:space="preserve">DESCRIPCIÓN DE AVANCE </t>
  </si>
  <si>
    <t xml:space="preserve">Sensibilización 
Listados de Asistencia </t>
  </si>
  <si>
    <t>Un (1) documento que contenga las estratégias de contenido y divulgación de la página web con su respectiva evaluación semestral (2 al año).
Un (1) lan de acción de Usabilidad acorde con los lineamientos de Gobierno en Línea.</t>
  </si>
  <si>
    <t xml:space="preserve">Para dar un manejo adecuado a este risgo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 </t>
  </si>
  <si>
    <t xml:space="preserve">1. Plan de Acción de Sensibilizaciones y de acciones de actualización y de control en los responsables de productir la información relacionada con el  Botón de Transparencia en el marco de la Ley 1712 /14 en ejecucción.                                                                            </t>
  </si>
  <si>
    <t>5. Mejoramiento de Vivienda</t>
  </si>
  <si>
    <t>Estructuración de Poryectos Subsidio Distrital MV</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</si>
  <si>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</si>
  <si>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</si>
  <si>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</si>
  <si>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</si>
  <si>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</si>
  <si>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t>
  </si>
  <si>
    <t>Devoluciones de proyectos estructurados por parte de la SDHT - Peticiones por parte de la ciudadanía - Reprocesos por parte de la CVP</t>
  </si>
  <si>
    <t>Improbable</t>
  </si>
  <si>
    <t>Se realizó evaluación a los controles asociados a los riesgos en terminos relacionados con documentación, soportes, responsables, frecuencia y efectividad, evidenciandose una efectividad del 100%</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</si>
  <si>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</si>
  <si>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</si>
  <si>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</si>
  <si>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</si>
  <si>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</si>
  <si>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</si>
  <si>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</si>
  <si>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</si>
  <si>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</si>
  <si>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</si>
  <si>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</si>
  <si>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</si>
  <si>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</si>
  <si>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</si>
  <si>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</si>
  <si>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Actas de reunión con el registro de la socialización de la información con los líderes sociales.
Actualización del formato "208-MV-Ft-105 Requisitos y documentación necesarios para los aspirantes al Subsidio Distrital de Mejoramiento de Vivienda en la modalidad habitacional" actualizado con la Inclusión de la información de recordación en el formato.</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</si>
  <si>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</si>
  <si>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</si>
  <si>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</si>
  <si>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</si>
  <si>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 xml:space="preserve">Un (1) Oficio de información de vinculación al proceso de mejoramiento de Vivienda que incluya información recordatoria sobre el "no cobro" del proceso, ni la entrega de dineros a funcionarios, contratistas o  intermediarios.
Un (1) Formato “208-MV-Ft-132 Compromisos adquiridos para el proceso de asistencia técnica para la obtención de licencias de construcción y/o actos de reconocimiento” actualizado, aprobado, publicado y socializado. </t>
  </si>
  <si>
    <t>Director(a) de Mejoramiento de Vivienda</t>
  </si>
  <si>
    <t>Inmediata (una vez finalice el escenario o evento de participación ciudadana)</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</si>
  <si>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</si>
  <si>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</si>
  <si>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11. Gestión Documental</t>
  </si>
  <si>
    <t>Todos los del proceso.</t>
  </si>
  <si>
    <t>Subdirector Administrativo</t>
  </si>
  <si>
    <t>Extremo</t>
  </si>
  <si>
    <t>Un (1) cronograma de visitas definido y cumplimiento efectivo al 100% del cronograma planteado para la vigencia.</t>
  </si>
  <si>
    <t xml:space="preserve">Subdirector Administrativo
Responsable Archivo </t>
  </si>
  <si>
    <t>Catastrofico</t>
  </si>
  <si>
    <t xml:space="preserve">Un (1) cronograma establecido para las jornadas de sensibilización acerca de temas en Gestión Documental y evidencia de su cumplimiento efectivo para la vigencia. </t>
  </si>
  <si>
    <t>Extrema</t>
  </si>
  <si>
    <t>Moderada</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</si>
  <si>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</si>
  <si>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</si>
  <si>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</si>
  <si>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</si>
  <si>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</si>
  <si>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</si>
  <si>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</si>
  <si>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t>
  </si>
  <si>
    <t>Alta generación de reservas presupuestales. - Reclamaciones por parte de los contratistas y proveedores por incumplimiento en los pagos. - Impacto negativo en las apropiaciones presupuestales en futuras vigencias. - Castigo presupuestal.</t>
  </si>
  <si>
    <t>Un (1) sistema de Alertas Tempranas para los proyectos de inversión estructurado, aprobado y en ejecución.</t>
  </si>
  <si>
    <t>Profesionales de Presupuesto y Tesorería</t>
  </si>
  <si>
    <t>Todos los prcoedimientos del proceso</t>
  </si>
  <si>
    <t>Desconocimiento del marco legal aplicable .</t>
  </si>
  <si>
    <t>La falta de actualización y desconocimiento de la normatividad contable y presupuestal vigente que afecta los procesos financieros de la CVP.</t>
  </si>
  <si>
    <t>Falta de conocimiento en términos Contables y presupuestales - Falta de conocimiento y desactualización en la normatividad contable vigente</t>
  </si>
  <si>
    <t xml:space="preserve"> Toma de decisiones sin fundamento legal. - Multas y sanciones. - Hallazgos y sanciones disciplinarias o fiscales</t>
  </si>
  <si>
    <t>Una (1) metodologías de inducción para la socialización del marco normativo aplicable al proceso.
Dos (2) mesas de trabajo en la que se socialicen las actualizaciones normativas vinculadas al proceso.</t>
  </si>
  <si>
    <t>Contador(a) - Profesional de presupuesto.</t>
  </si>
  <si>
    <t>Operaciones de Tesorería</t>
  </si>
  <si>
    <t xml:space="preserve">Baja rentabilidad de los recursos con los que cuenta la CVP </t>
  </si>
  <si>
    <t>Las rentabilidades que ofrecen las entidades financieras no son las mas atractivas del mercado y/o por politicas economicas desfavorables.</t>
  </si>
  <si>
    <t>Estancamiento de la rentabilidad ofrecida por las Entidades Financieras para beneficio propio. - Beneficiar a ciertas entidades financieras por medio de coimas o favores especificos sin un estudio de mercado adecuado.</t>
  </si>
  <si>
    <t>Disminucion de los beneficios economicos. - Bajos rendimientos financieros para posibles reinversiones de capital.</t>
  </si>
  <si>
    <t>Un (1) Estudio de mercado de las ofertas de rentabilidad para la administración de la CVP.</t>
  </si>
  <si>
    <t>Tesorera(o)</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</si>
  <si>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</si>
  <si>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</si>
  <si>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</si>
  <si>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</si>
  <si>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</si>
  <si>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</si>
  <si>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</si>
  <si>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Incumplimiento de las metas fijadas en el Plan de Desarrollo Distrital. - Encarecimiento del proceso de reasentamiento al tener màs tiempo a las familias en relocalizaciòn transitoria</t>
  </si>
  <si>
    <t>Procedimiento Actualizado selección de vivienda actualizado, aprobado y publicado en el que se incluya la actividad relacionada con la realización de un recorrido semanal.</t>
  </si>
  <si>
    <t>Director Técnico de Reasentamientos</t>
  </si>
  <si>
    <t>Reubicación Definitiva / Adquisición de Predios</t>
  </si>
  <si>
    <t>Doble asiganción del Valor Único de reconocimiento o Adquisición Pedial a un mismo beneficiario.</t>
  </si>
  <si>
    <t>Todos los de la Dirección</t>
  </si>
  <si>
    <t>Cobro de dádivas y/o favores para adelantar cualquier etapa del proceso de reasentamientos por parte de personas internas o externas a la CVP.</t>
  </si>
  <si>
    <t>Durante el proceso de reasentamientos los servidores públicos pueden ser suceptibles de ofrecimientos indebidos por parte de los usuarios para un beneficio particular</t>
  </si>
  <si>
    <t>Desconocimiento de los beneficiarios de la gratuidad de los procesos.
 - Aprovechamiento de la necesidad de los ciudadanos para beneficio personal.</t>
  </si>
  <si>
    <t>Cobro por parte de los servidores públicos - Apropiacion indebida de recursos  para favorecer un interes particular</t>
  </si>
  <si>
    <t>Se realizó evaluación a los controles asociados a los riesgos en terminos relacionados con documentación, soportes, responsables, frecuencia y efectividad, evidenciandose una efectividad del 65%</t>
  </si>
  <si>
    <t xml:space="preserve">Jefe Oficina Asesora de Planeación en conjunto con el Director (a) General </t>
  </si>
  <si>
    <t xml:space="preserve">Procedimiento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</si>
  <si>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</si>
  <si>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</si>
  <si>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 xml:space="preserve">Subdirección Financiera 
</t>
  </si>
  <si>
    <t xml:space="preserve">Informe de Ejecución Presupuestal </t>
  </si>
  <si>
    <t xml:space="preserve">Informe de Ejecución Presupuestal Publicación </t>
  </si>
  <si>
    <t>Definir los criterios para presentación de los resultados en los aspectos técnicos, financieros y sociales en la rendición de cuentas</t>
  </si>
  <si>
    <t xml:space="preserve">Director(a) de Reasentamientos </t>
  </si>
  <si>
    <t xml:space="preserve">Director(a) de Mejoramiento de Barrios </t>
  </si>
  <si>
    <t>Acuerdo de Sostenibilidad con la Comunidad</t>
  </si>
  <si>
    <t xml:space="preserve"> 208-MB-Ft-28 ACUERDO DE SOSTENIBILIDAD</t>
  </si>
  <si>
    <t>EVALUACIÓN A LA RENDICIÓN DE CUENTAS</t>
  </si>
  <si>
    <t>Encuesta de satisfacción del evento o escenario  realizada</t>
  </si>
  <si>
    <t>208-PLA-Ft-58 Evaluación encuentro con la Ciudadanía y/o rendición de cuentas.</t>
  </si>
  <si>
    <t xml:space="preserve">Evaluar los escenarios o eventos de participación ciudadana a través de los(as) ciudadanos(as) </t>
  </si>
  <si>
    <t>Director(a) de Urbanizaciones y Titulación</t>
  </si>
  <si>
    <t>208-PLA-FT-54  REGISTRO DE REUNIÓN v1
208-SADM-Ft-43 LISTADO DE ASISTENCIA</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</si>
  <si>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</si>
  <si>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</si>
  <si>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</si>
  <si>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</si>
  <si>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208-SADM-Ft-105 INFORME CAJA DE LA VIVIENDA POPULAR</t>
  </si>
  <si>
    <t>Evaluar los escenarios o eventos de participación ciudadana a través de los(as) ciudadanos(as), mínimo cuatro (4) foros de cierre durante el periodo</t>
  </si>
  <si>
    <t xml:space="preserve">Procedimiento de Rendición de Cuentas </t>
  </si>
  <si>
    <t xml:space="preserve">Informe </t>
  </si>
  <si>
    <t>3. Prevencion del Daño Antijuridico y Representacion Judicial</t>
  </si>
  <si>
    <t>Compilación y Actualización de Conceptos Jurídicos de la CVP</t>
  </si>
  <si>
    <t xml:space="preserve">Director Jurídico </t>
  </si>
  <si>
    <t>Dirección Jurídica</t>
  </si>
  <si>
    <t>Vacios normativos que generen incertidumbre.
Cambios normativos no identificados
Manejo inadecuado de la información publicada en la carpeta de conceptos de calidad
Falta de claridad en la solicitud por parte de la dependencia que realiza la consulta</t>
  </si>
  <si>
    <t>No claridad en la aplicación de la norma
Incumplimiento de la norma
Diversidad de criterio
Respuesta que no satisface las necesidades de la dependencia solicitante</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</si>
  <si>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</si>
  <si>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</si>
  <si>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</si>
  <si>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Inadecuado proceso de selección
Contratación del personal sin tener en cuenta los perfiles.
Modificación de los perfiles definidos en los estudios previos atendiendo la especilidad de los procesos judiciales en cabeza de la CVP (DEMANDANTE O DEMANDADA), atendiendo intereses particulares.
Premura en el proceso de contratacion,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</si>
  <si>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facilmente a las dinámicas de la Entidad.</t>
  </si>
  <si>
    <t>Técnico Contratista Dirección Jurídica</t>
  </si>
  <si>
    <t>9. Gestión Administrativa</t>
  </si>
  <si>
    <t>Definición oficial de un funcionario o contratista responsable de realizar seguimiento a las actividades del Plan Anual de Adquisiciones.
Una (1) matriz de contratación vigente diseñada, aprobada e implementada.</t>
  </si>
  <si>
    <t>Alteración de la seguridad de las instalaciones y las personas que se encuentran en la entidad.</t>
  </si>
  <si>
    <t>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</si>
  <si>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Corrupción en las etapas contractuales de los contratos a cargo del proceso.</t>
  </si>
  <si>
    <t>Realizar gestiones con fines de lucro, prebendas o beneficios recibidos en los procesos de contratación o ejecución de contratos a cargo del proceso de Gestión Administrativa.</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</si>
  <si>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t>
  </si>
  <si>
    <t xml:space="preserve">Resultados nefastos del funcionamiento administrativo de la entidad. - Investigaciones disciplinarias, penales, fiscales y administrativos por mala admisnitración de los recursos. </t>
  </si>
  <si>
    <t>12. Gestión del Talento Humano</t>
  </si>
  <si>
    <t>Todos los del proceso de Gestión del Talento Humano.</t>
  </si>
  <si>
    <t>No se evidencian controles asociados al riesgo</t>
  </si>
  <si>
    <t>Todos los del proceso de Gestión del Talento Humano</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</si>
  <si>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</si>
  <si>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</si>
  <si>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</si>
  <si>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</si>
  <si>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</si>
  <si>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</si>
  <si>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</si>
  <si>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</si>
  <si>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</si>
  <si>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ESTRUCTURA ADMINISTRATIVA Y DIRECCIONAMIENTO ESTRATÉGICO</t>
  </si>
  <si>
    <t>Incorporar en el presupuesto recursos que mejoren la atención al ciudadano</t>
  </si>
  <si>
    <t>Dirección de Gestión Corporativa - CID</t>
  </si>
  <si>
    <t>Rubro en presupuesto para atención al ciudadano</t>
  </si>
  <si>
    <t xml:space="preserve">Plan Anual de Adquisiciones </t>
  </si>
  <si>
    <t>FORTALECIMIENTO DE LOS CANALES DE ATENCIÓN</t>
  </si>
  <si>
    <t>Fortalecimiento del canal presencial con la atención adecuada por parte de los servidores públicos de Servicio al Ciudadano, con relación a los tramites y servicios que cuenta la entidad.</t>
  </si>
  <si>
    <t xml:space="preserve">Servicio al Ciudadano </t>
  </si>
  <si>
    <t>Funcionarios(as) sensibilizados y capacitados sobre tramites y servicios        (una cuatrimestral)</t>
  </si>
  <si>
    <t>Actas de capacitaciones y/o sensibilizaciones ,  Funcionarios capacitados y/o sensibilizados  sobre tramites y servicios</t>
  </si>
  <si>
    <t>TALENTO HUMANO</t>
  </si>
  <si>
    <t>Senbilizar y socializar a los(as) funcionarios(as)  y contratistas  el documento 208-SADM-Mn-01 MANUAL DE SERVICIO AL CIUDADANO</t>
  </si>
  <si>
    <t>Funcionarios(as) sensibilizados y socializados manual de servicio al ciudadano</t>
  </si>
  <si>
    <t>208-SADM-Ft-43 LISTADO DE ASISTENCIA</t>
  </si>
  <si>
    <t>Revisar la pertinencia de la documentación del proceso Servicio al Ciudadano, frente a la atención al usuario, para incentivar la mejora continua</t>
  </si>
  <si>
    <t xml:space="preserve">Documentos en versión actualizada, cuando se requiera </t>
  </si>
  <si>
    <t xml:space="preserve">Documentos del proceso Servicio al ciudadano, publicado en la carpeta de Calidad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</si>
  <si>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</si>
  <si>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</si>
  <si>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</si>
  <si>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</si>
  <si>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</si>
  <si>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</si>
  <si>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</si>
  <si>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</si>
  <si>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</si>
  <si>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208-PLA-FT-54  REGISTRO DE REUNIÓN v1
o
208-SADM-Ft-105 INFORME CAJA DE LA VIVIENDA POPULAR</t>
  </si>
  <si>
    <t>Número de solicitudes atendidas efectivamente / Número de solicitudes realizadas.</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</si>
  <si>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</si>
  <si>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</si>
  <si>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</si>
  <si>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1. Gestión Estratégica</t>
  </si>
  <si>
    <t>Formulación, reformulación y/o actualización y seguimiento a los proyectos de inversión</t>
  </si>
  <si>
    <t xml:space="preserve">Jefe Oficina Asesora de Planeación </t>
  </si>
  <si>
    <t xml:space="preserve">Errores en la información reportada al Formato Único de Seguimiento Sectorial - FUSS </t>
  </si>
  <si>
    <t xml:space="preserve">Reporte Erroneo de cifras y datos en el Formato Unico de Seguimiento Sectorial </t>
  </si>
  <si>
    <t xml:space="preserve">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t>
  </si>
  <si>
    <t>Pérdida de credibilidad y confianza en la información de la entdiad  - Publicación tardía de resultados
Reprocesos de información
Publicación de datos errados  - Entregas a organismos de control, con datos equivocados - Incumplimiento en la entrega oportuna del FUSS a la Secretaría Distrital de Hábitat</t>
  </si>
  <si>
    <t xml:space="preserve">Un (1) Procedimiento "Formulación, reformulación y/o actualización y seguimiento a los proyectos de inversión" actualizado con la inclusión de un segundo visto bueno de segunda validacion de FUSS, aprobado y publicado.  </t>
  </si>
  <si>
    <t>Ninguno</t>
  </si>
  <si>
    <t xml:space="preserve">Documentación desactualizada en el Sistema Integrado de Gestión </t>
  </si>
  <si>
    <t>Otro</t>
  </si>
  <si>
    <t xml:space="preserve">Falta de revisión, de la documentación que compone el SIG, por parte de los dueños de procesos. - Fallas humanas, de quien crea, modifica o elimina los documetos del SIG </t>
  </si>
  <si>
    <t xml:space="preserve">Utilizacion de documentación del Sistema Integrado de Gestión, sin la debida actualización. - Reprocesos de informacion </t>
  </si>
  <si>
    <t>Se realizó evaluación a los controles asociados a los riesgos en terminos relacionados con documentación, soportes, responsables, frecuencia y efectividad, evidenciandose una efectividad del 35%</t>
  </si>
  <si>
    <t xml:space="preserve">Oficina Asesora de Planeación
Equipo SIG </t>
  </si>
  <si>
    <t>Procedimiento para el manejo de residuos solidos</t>
  </si>
  <si>
    <t>Aparicion de vectores en la entidad</t>
  </si>
  <si>
    <t>Almacenamiento y manipulación inadecuada de residuos solidos generados en la entidad puede causar la aparicion de vectores</t>
  </si>
  <si>
    <t>Los(as) funcionarios(as) de la entidad generalmente no realizan una buena segregación de residuos</t>
  </si>
  <si>
    <t>Enfermedades asociadas con vectores</t>
  </si>
  <si>
    <t>Gestor Ambiental o Referente Ambiental / Oficina Asesora de Planeación</t>
  </si>
  <si>
    <t>Formulación, reformulación y/o actualización y seguimiento a los proyectos de inversión
Formulación y seguimiento de indicadores</t>
  </si>
  <si>
    <t xml:space="preserve">Corrupcion </t>
  </si>
  <si>
    <t xml:space="preserve">Establecer y divulgar  Política 
Anti soborno en la Caja de la Vivienda Popular. </t>
  </si>
  <si>
    <t>Dirección de Gestión Corporativa Y CID</t>
  </si>
  <si>
    <t xml:space="preserve">Política Antisoborno, acogida mediante Acto Administrativo </t>
  </si>
  <si>
    <t>Divulgación de la Política Antisoborno
(Asistencia, fotográficos, medios de socialización, presentaciones)</t>
  </si>
  <si>
    <t xml:space="preserve">Oficinas Asesoras de Planeación
Oficina Asesora de Comunicaciones
Dirección de Gestión Corporativa - Cid
</t>
  </si>
  <si>
    <t>6. Mejoramiento de Barrios</t>
  </si>
  <si>
    <t>Estudios de Previabilidad.</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</si>
  <si>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</si>
  <si>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</si>
  <si>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</si>
  <si>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</si>
  <si>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</si>
  <si>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
 - Castigo del  presupuesto asignado por cada vigencia en el Proyecto de Inversión 208.</t>
  </si>
  <si>
    <t>Se realizó evaluación a los controles asociados a los riesgos en terminos relacionados con documentación, soportes, responsables, frecuencia y efectividad, evidenciandose una efectividad del 55%</t>
  </si>
  <si>
    <t>Supervisión de Contratos</t>
  </si>
  <si>
    <t xml:space="preserve">Incumplimientos en los tiempos y calidad de los productos y servicios suministrados externamente </t>
  </si>
  <si>
    <t>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</si>
  <si>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</si>
  <si>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</si>
  <si>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</si>
  <si>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</si>
  <si>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</si>
  <si>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</si>
  <si>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</si>
  <si>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</si>
  <si>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</si>
  <si>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</si>
  <si>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</si>
  <si>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</si>
  <si>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</si>
  <si>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</si>
  <si>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</si>
  <si>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</si>
  <si>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</si>
  <si>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Imprecisión al informar y orientar al ciudadano sobre los trámites y servicios que ofrece la entidad por parte del personal que hace parte  del proceso de Servicio al Ciudadano.</t>
  </si>
  <si>
    <t>Cobros indebidos por la realización de  trámites y servicios ante la CVP por parte de contratistas o funcionarios que pertenecen a la entidad.</t>
  </si>
  <si>
    <t>El ciudadano desconoce que los trámites y servicios de la CVP son gratuitos y que no se requieren intermediarios - La información que se brinda a la ciudadanía relacionada con los trámites  no es veraz y oportuna.</t>
  </si>
  <si>
    <t>Se realizó evaluación a los controles asociados a los riesgos en terminos relacionados con documentación, soportes, responsables, frecuencia y efectividad, evidenciandose una efectividad del 75%</t>
  </si>
  <si>
    <t xml:space="preserve">Servicio al Ciudadano Responsabilidad Social
Direcciones Misionales y
</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</si>
  <si>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</si>
  <si>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</si>
  <si>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</si>
  <si>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</si>
  <si>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</si>
  <si>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</si>
  <si>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</si>
  <si>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Errores en la revisiòn y/o registro en los avaluos, planos del lote, certificados catastrales y demàs documentos que sirven de insumo en el proceso de titulaciòn</t>
  </si>
  <si>
    <t xml:space="preserve">Incumplimientos de las metas presupuestadas - Demoras en la titulaciòn por reprocesos - Necesidad de revocatoria de actos administrativos que pueden llegar a generar costos adicionales - Perdida de credibilidad </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</si>
  <si>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</si>
  <si>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</si>
  <si>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</si>
  <si>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</si>
  <si>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</si>
  <si>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</si>
  <si>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</si>
  <si>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</si>
  <si>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</si>
  <si>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</si>
  <si>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</si>
  <si>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</si>
  <si>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Mal ejercicio de la profesiòn buscando un beneficio personal anteponièndolo a las metas institucionales - Aprovechamiento de terceros para obtener beneficios econòmicos y/o polìtcos</t>
  </si>
  <si>
    <t>Sanciones o procesos disciplinarios para la DUT - Sanciones o procesos disciplinarios para la Entidad y/o Servidores Públicos. - Pérdida de credibilidad y confianza de la  imagen de la Caja de Vivienda Popular por parte de la comunidad.</t>
  </si>
  <si>
    <t>Se realizó evaluación a los controles asociados a los riesgos en terminos relacionados con documentación, soportes, responsables, frecuencia y efectividad, evidenciandose una efectividad del 90%</t>
  </si>
  <si>
    <t>13. Adquisición de Bienes y Servicios</t>
  </si>
  <si>
    <t>208-DGC-Pr-16; 208-DGC-Pr-18; 208-DGC-Pr-20; 208-DGC-Pr-22; 208-DGC-Pr-24; 208-DGC-Pr-25</t>
  </si>
  <si>
    <t>Falta de documentación en los expedientes de los contratos o convenios suscritos por la Caja de la Vivienda Popular.</t>
  </si>
  <si>
    <t>Expedientes de los contratos o convenios sin los soportes de ejecución y supervisión</t>
  </si>
  <si>
    <t>Los supervisores no remiten la documentación completa relacionada con la ejecución de los contratos o convenios celebrados por la Entidad</t>
  </si>
  <si>
    <t>Investigaciones y sanciones por parte de los órganos de control</t>
  </si>
  <si>
    <t>Beneficiar a un tercero en los procesos de selección que adelante la Entidad</t>
  </si>
  <si>
    <t xml:space="preserve">Direccionar los requisitos establecidos en el documento de estudios previos y en el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</si>
  <si>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</si>
  <si>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 Adquisición de bienes o servicios en condiciones desfavorables de participación, calidad y precios</t>
  </si>
  <si>
    <t>208-DGC-Pr-19 Imposición de multas</t>
  </si>
  <si>
    <t>No requerir al contratista por el incumplimiento de las obligaciones contractuales</t>
  </si>
  <si>
    <t>Debilidades en el ejercicio de la supervisión, que no permita establecer oportunamente el incumplimiento a las obligaciones contractuales, para favorecer intereses particulares</t>
  </si>
  <si>
    <t>Favorecimiento al contratista incumplido</t>
  </si>
  <si>
    <t>Soporte Tecnico</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</si>
  <si>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</si>
  <si>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</si>
  <si>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</si>
  <si>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Todos los procedimientos</t>
  </si>
  <si>
    <t>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</si>
  <si>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</si>
  <si>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Seguridad Informatica</t>
  </si>
  <si>
    <t>Fuga de información
y/o mal manejo de la misma</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</si>
  <si>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</si>
  <si>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15. Gestión del Control Interno Disciplinario</t>
  </si>
  <si>
    <t>Control Interno Disciplinario</t>
  </si>
  <si>
    <t>Se realizó evaluación a los controles asociados a los riesgos en terminos relacionados con documentación, soportes, responsables, frecuencia y efectividad, evidenciandose una efectividad del 60%</t>
  </si>
  <si>
    <t>Verificar que se actualice de forma semestral el Plan Anual de Adquisiciones</t>
  </si>
  <si>
    <t>Plan  Anual de Adquisiciones   Actualizado y publicado</t>
  </si>
  <si>
    <t xml:space="preserve">Publicaciones realizadas en el SECOP II y en la página WEB de la entidad - Semestral </t>
  </si>
  <si>
    <t xml:space="preserve">Actualización - Publicación del Plan de Adquisiciones </t>
  </si>
  <si>
    <t xml:space="preserve">Dirección de Gestión  Corporativa y CID
Oficina de Tecnología de la Información y las Comunicaciones
Oficina Asesora de Planeación </t>
  </si>
  <si>
    <t xml:space="preserve">Set de datos abiertos CVP </t>
  </si>
  <si>
    <t>Set de datos abiertos publicados en el portal www.datosabiertos.gov.co</t>
  </si>
  <si>
    <t>% de cumplimiento semestral</t>
  </si>
  <si>
    <t>MONITOREO DEL ACCESO A LA INFORMACIÓN PÚBLICA</t>
  </si>
  <si>
    <t>Crear, publicar y divulgar en diferentes medios, el  aviso público de gratuidad en trámites y servicios de la CVP</t>
  </si>
  <si>
    <t>Dirección de Gestión Corporativa y CID 
Oficina de Tecnología de la Información y las Comunicaciones
Servicio al Ciudadano
Oficina Asesora de Comunicaciones</t>
  </si>
  <si>
    <t xml:space="preserve">Divulgación </t>
  </si>
  <si>
    <t xml:space="preserve">Seguimiento a las solicitudes de acceso de la información </t>
  </si>
  <si>
    <t xml:space="preserve">Dirección de Gestión Corporativa y CID 
Oficina de Tecnología de la Información y las Comunicaciones
Servicio al Ciudadano
</t>
  </si>
  <si>
    <t>Informe de seguimiento</t>
  </si>
  <si>
    <t xml:space="preserve">Informe publicado </t>
  </si>
  <si>
    <t xml:space="preserve">Dirección de Gestión Corporativa y CID 
Servicio al Ciudadano </t>
  </si>
  <si>
    <t xml:space="preserve">Informe de seguimiento, con análisis y tiempos de respuesta </t>
  </si>
  <si>
    <t xml:space="preserve">Publicación del Informe </t>
  </si>
  <si>
    <t xml:space="preserve">Generar informes mensuales de solicitudes de información pública con tiempos de respuesta </t>
  </si>
  <si>
    <t xml:space="preserve">12 Informes durante la vigencia </t>
  </si>
  <si>
    <t xml:space="preserve">Generar informes PQRS de acuerdo con los criterios de Ley 1712/14 y Auditoría de Transparencia </t>
  </si>
  <si>
    <t>Oficina de Tecnología de la Información y las Comunicaciones</t>
  </si>
  <si>
    <t>Servicio al Ciudadano con Apoyo de la Oficina de Tecnología de la Información y las Comunicaciones</t>
  </si>
  <si>
    <t>Actas de reunión y entrega de  informe que de cuenta cuáles documentos y formularios , certificaciones etc., existentes en procedimientos de la CVP pueden disponerse para descarga web</t>
  </si>
  <si>
    <t>Informes</t>
  </si>
  <si>
    <t>16. Evaluación de la Gestión</t>
  </si>
  <si>
    <t xml:space="preserve">Los documentos (procedimientos, manuales y formatos, entre otros) que se encuentran fuera de vigencia o desactualizados, que se siguen utilizando en la entidad. </t>
  </si>
  <si>
    <t>Para dar un manejo adecuado a este riesgo se plantea Prevenirlo, mediante el desarrollo de una acción consistente en: 
Solicitar a los Responsables de Proceso - Enlace, la revisión de la documentación, para validar su pertinencia. Se espera que esta acción finalice el 31/12/2019</t>
  </si>
  <si>
    <t xml:space="preserve">Memorando con la solicitud de revisión de los Documentos del SIG. 
Atender los requerimientos de cada área, para actualizar la información en la carpeta de calidad.
Actualización perma ente del Listado Maestro de Documentos . </t>
  </si>
  <si>
    <t>Para dar un manejo adecuado a este riesgo se plantea Prevenirlo, mediante el desarrollo de una acción consistente en:Incluir en el procedimiento "Formulación, reformulación y/o actualización y seguimiento a los proyectos de inversión" la realización de una segunda validacion de la informacion suministrada por las areas y reportadas en el FUSS consolidado. 
Se espera que esta acción finalice el 31/12/2019.</t>
  </si>
  <si>
    <t>Para dar un manejo adecuado a este riesgo se plantea Prevenirlo, mediante el desarrollo de una acción consistente en:Programar y desarrollar actividadesde capacitacion  para el buen uso de sistemas de separación y  disposición de residuos generados en la entidad.   
Se espera que esta acción finalice el 31/12/2019</t>
  </si>
  <si>
    <t xml:space="preserve">Una capacitación semestral en el buen uso de sistemas de separación y  disposición de residuos generados en la entidad (2 para la vigencia 2019).  </t>
  </si>
  <si>
    <t xml:space="preserve">Oficina Asesora de Planeación
</t>
  </si>
  <si>
    <t>Presentacion de informacion alterada</t>
  </si>
  <si>
    <t>Presentación de información adulterada, que no corrresponde a la suministrada por las áreas, ante quien lo solicite (entidades externas, organismos de control y la ciudadania), para favorecer intereses particulares.</t>
  </si>
  <si>
    <t>Interes en presentar información que demuestre una buena gestion,  alterando los datos reales. - Entrega tardía de la información por parte de los gerentes de proyectos - Desorden en el suministro y consolidación de la información.</t>
  </si>
  <si>
    <t xml:space="preserve">Hallazgos de lon entes de Control a a que pueden acarrear sanciones disciplinarias, fiscales y penales - Publicación de información erronea - Pérdida de credibilidad y confianza en la información de la entidad </t>
  </si>
  <si>
    <t>Para dar un manejo adecuado a este riesgo se plantea Prevenirlo, mediante el desarrollo de una acción consistente en:
Realizar 1 SensibilIzación  con el fin de tener claridad como desarrollar correctamente las herramientas y la entrega oportuna de la Información. 
Realizar Memorando para determinar la forma correcta de suministrar la información a los Responsables de Proyectos. 
Se espera que esta acción finalice el 31/05/2019</t>
  </si>
  <si>
    <t>Sensibilizacion primer semestral sobre las herramientas de gestión, para el manejo de la información de proyectos, para tener el correcto manejo de la informacion ( una (1) para la vigencia 2019).</t>
  </si>
  <si>
    <t>Incumplimiento por publicaciones en la página web de la entidad de acuerdo a la normatividad</t>
  </si>
  <si>
    <t xml:space="preserve">No publicar en la Página Web de la entidad toda la infromación que por normativdad se debe hacer y todas las acciones y encuentros de participación ciudadana realizadas con nuestros beneficiarios son una obligación que nos permite mejorar la interacción. </t>
  </si>
  <si>
    <t>Procesos de contratación largos que no permiten contar con el personal.
Falta de información en los tiempos necesarios para la publicación</t>
  </si>
  <si>
    <t>Desinformación de las actividades, encuentros de particiapción ciudadana, contratación, edictos, etc de los entes de control, beneficiarios, etc. 
Hallazgos por parte de los entes de control internos y externos.</t>
  </si>
  <si>
    <t>Para dar un manejo adecuado a este riesgo se plantea 
Prevenirlo, mediante el desarrollo de una acción consistente en:
Realizar reuniones semanales de las publicaciones necesarias
Evidencia: Cuadro de publicaciones semanal
El responsable de ejecutar es el/la Web Master (Contrato No. XX/2019) y se espera que esta acción finalice el 31/12/2019</t>
  </si>
  <si>
    <t>Un (1) cuadro de seguimiento con cada una de las publiaciones realizados de acuerdo al área o misional</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</si>
  <si>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1/12/2019</t>
  </si>
  <si>
    <t>Fortalecimiento  Alistamiento</t>
  </si>
  <si>
    <t xml:space="preserve">Nueva Contextualización del Codigo de Integridad en la entidad </t>
  </si>
  <si>
    <t xml:space="preserve">Ajuste Cartilla Código de Integridad </t>
  </si>
  <si>
    <t>Cartilla de Integridad Ajustada</t>
  </si>
  <si>
    <t xml:space="preserve">Oficina  Asesora de Comunicaciones/Subdirección Administrativa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</si>
  <si>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</si>
  <si>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</si>
  <si>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</si>
  <si>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Fortalecimiento Implementación</t>
  </si>
  <si>
    <t xml:space="preserve">Definir herramienta de Fortalecimiento de  Implementación </t>
  </si>
  <si>
    <t>Seguimiento y Evaluación</t>
  </si>
  <si>
    <t>Elaboración de informe de gestión</t>
  </si>
  <si>
    <t xml:space="preserve">Informe de Gestión </t>
  </si>
  <si>
    <t xml:space="preserve">TRANSPARENCIA </t>
  </si>
  <si>
    <t xml:space="preserve">                                                                                                                                                  FORMULACIÓN - 2019</t>
  </si>
  <si>
    <t>FORMULACIÓN - 2019</t>
  </si>
  <si>
    <t xml:space="preserve"> FORMULACIÓN - 2019</t>
  </si>
  <si>
    <t>Apoyar en la definición y aprobación del diseño arquitectónico para la virtualización del tramite de Asistencia técnica para la obtención de licencias de construcción y/o actos de reconocimiento</t>
  </si>
  <si>
    <t>Director Mejoramiento de vivienda/Oficina TIC</t>
  </si>
  <si>
    <t>Aprobación del diseño arquitectónico para la virtualización del tramite de Asistencia técnica para la obtención de licencias de construcción y/o actos de reconocimiento</t>
  </si>
  <si>
    <t>Acta de aprobacion del diseño arquitectónico para la virtualización del tramite</t>
  </si>
  <si>
    <t>Falta de unificación de criterios en torno a los diferentes temas consultados en las áreas misionales por cambios normativos.</t>
  </si>
  <si>
    <t xml:space="preserve">Dados los cambios normativos que se presentan con alguna regularidad se corre el riesgo de que algunos conceptos emitidos por esta Dirección pierdan vigencia generando una falta de unidad de criterios.                                                      
</t>
  </si>
  <si>
    <t>Contratación de profesionales y/o asistenciales que no cumplan con el perfil requerido para el cargo y por lo que se podría presentar errores en la ejecución de sus actividades.</t>
  </si>
  <si>
    <t>El cumplimiento del perfil requerido para cada cargo facilita que cada uno de los funcionarios desempeñen a cabalidad las actividades para las que fueron contratados. En caso contrario se podrían presentar errores que generen reprocesos o demoras en el desarrollo adecuado de las actividades y por ende el cumplimiento del objetivo del proceso.</t>
  </si>
  <si>
    <t xml:space="preserve">Operacional </t>
  </si>
  <si>
    <t xml:space="preserve">Inadecuado proceso de selección.
No tener en cuenta el perfil del cargo requerido u omitir características de mayor relevancia.
Falta de oferta del perfil que se está requiriendo para el cargo.
Premura en el proceso de contratacion, dados los tiempos definidos para el mismo.
</t>
  </si>
  <si>
    <t xml:space="preserve">Personal que incumple los requerimientos y necesidades del proceso.
Dificultades para asumir sus tareas por no contar con perfil adecuado.
Personal que requiere de mayor acompañamiento y tiempo de aprendizaje, podría retrasar el proceso. 
Contratar personal que no se adapte fácilmente a las dinámicas de la Entidad.
</t>
  </si>
  <si>
    <t xml:space="preserve">Menor </t>
  </si>
  <si>
    <t xml:space="preserve">Bajo </t>
  </si>
  <si>
    <t xml:space="preserve">Para dar un manejo adecuado a este riesgo se plantea Prevenirlo, mediante el desarrollo de una acción consistente en: 
Con la matriz de seguimiento de procesos judiciales, identificar si existe algún tipo de falencia en el perfil de cada uno de los abogados.
De detectarse la falencia se realizarán retroalimentaciones y/o acompañamientos según sea el caso. 
 El responsable de ejecutar es el/la Abogada Contratista - Dirección Jurídica y se espera que esta acción finalice el 30/12/2019
</t>
  </si>
  <si>
    <t>Para dar un manejo adecuado a este riesgo se plantea Prevenirlo, mediante el desarrollo de una acción consistente en: Hacer seguimiento de la base de datos que contiene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30/12/2019</t>
  </si>
  <si>
    <t>Para dar un manejo adecuado a este riesgo se plantea Prevenirlo, mediante el desarrollo de una acción consistente en: Seguimiento realizado a través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Con la matriz se puede evidenciar los Procesos Judiciales que se encuentren activos, por apoderado , y que reflejen la gestión que han tenido dichos procesos.  El responsable de ejecutar es el/la Técnico Contratista Dirección Jurídica y se espera que esta acción finalice el 30/12/2019</t>
  </si>
  <si>
    <t xml:space="preserve">Minimización de reprocesos o demoras en la ejecución de las actividades del proceso. </t>
  </si>
  <si>
    <t xml:space="preserve"> Base de datos diseñada y estructurada que contiene los conceptos emitidos a fin de crear unidad de criterio en los conceptos que se emitan. </t>
  </si>
  <si>
    <t>Con la matriz se puede evidenciar los Procesos Judiciales que se encuentren activos, por apoderado , y que reflejen la gestión que han tenido dichos procesos.</t>
  </si>
  <si>
    <t>Abogada Contratista - Dirección Jurídica</t>
  </si>
  <si>
    <t>Entregarle el  paz y salvo y/o certificaciones de la deuda vía electrónica al usuario para que continúe con los trámites pertinentes del bien inmueble o cumplimiento de la obligación.</t>
  </si>
  <si>
    <t>Profesionales y Técnicos de la Oficina de Cartera - Servicio de atencion al ciudadano - Oficina TIC</t>
  </si>
  <si>
    <t>Reducción de gastos y tiempo de los deudores de la Caja de Vivienda Popular</t>
  </si>
  <si>
    <t xml:space="preserve">Cantidad de solicitudes enviadas a los deudores por medio electrónico respecto de la totalidad de solicitadas  </t>
  </si>
  <si>
    <t>Evitarles a los deudores que vengan a la Oficina de Cartera de la Subdirección Financiera de la Caja de Vivienda Popular a solicitar los recibos de pagos, para continuar con el cumplimiento de la obligación.</t>
  </si>
  <si>
    <t xml:space="preserve">Cantidad de talonarios enviados por medio electronico respecto de los solicitados </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</si>
  <si>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</si>
  <si>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</si>
  <si>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208-PLA-FT-54  REGISTRO DE REUNIÓN</t>
  </si>
  <si>
    <t>Evaluar  las jornadas de socialización del proceso de asistencia técnica, entrega de licencias de construcción y/o actos de reconocimiento o eventos de participación ciudadana a través de los(as) ciudadanos(as).</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</si>
  <si>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</si>
  <si>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</si>
  <si>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</si>
  <si>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</si>
  <si>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</si>
  <si>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</si>
  <si>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 xml:space="preserve">Revisar la Caracterización de  ciudadanos y grupos de interés,  identificando necesidades de información para la vigencia 2019
</t>
  </si>
  <si>
    <t>Caracterización de ciudadanos y grupos de interés</t>
  </si>
  <si>
    <t xml:space="preserve">Caracterización de usuarios publciada en la carpeta de Calidad </t>
  </si>
  <si>
    <t>Revisión del Procedimiento 208-PLA-Pr-19 - RENDICIÓN DE CUENTAS,
PARTICIPACIÓN CIUDADANA Y CONTROL
SOCIAL</t>
  </si>
  <si>
    <t>Jefe Oficina Asesora de Planeación</t>
  </si>
  <si>
    <t xml:space="preserve">Socialización del Procedimiento 
Publicación carpeta de Calidad </t>
  </si>
  <si>
    <t xml:space="preserve">Realizar el Diagnóstico de Rendición de Cuentas, con base en el ejercicio realzaido durante la vigencia 2019. 
(Capacidad operativa y disponibilidad de recursos en la vigencia 2019, para realizar las actividades de Rendición de Cuentas) </t>
  </si>
  <si>
    <t xml:space="preserve">Documento - Diagnóstico Rendición de Cuentas </t>
  </si>
  <si>
    <t xml:space="preserve">Documento socializado y publicado en la carpeta de Calidad </t>
  </si>
  <si>
    <t>ESTRATEGIA DE RENDICIÓN DE CUENTAS</t>
  </si>
  <si>
    <t>Informe de Gestión Vigencias 2018</t>
  </si>
  <si>
    <t>Publicación y Divulgación del Informe de Gestión Vigencias 2018</t>
  </si>
  <si>
    <t>ANÁLISIS DEL ESTADO DEL PROCESO DE RENDICIÓN DE CUENTAS</t>
  </si>
  <si>
    <t xml:space="preserve">Documento </t>
  </si>
  <si>
    <t xml:space="preserve">Informe de los  resultados de todas las acciones de la Rendición de Cuentas: 
Documento memoria, publicados y divulgados para conocimiento de la ciudadanía. </t>
  </si>
  <si>
    <t xml:space="preserve">Acciones de Mejora para el 
Índice de Transparencia </t>
  </si>
  <si>
    <t xml:space="preserve">Seguimiento a las Acciones de mejora ejecutadas  </t>
  </si>
  <si>
    <t>% de avance de las acciones sobre hallazgos y/o oportunidades de mejora</t>
  </si>
  <si>
    <t>Publicar un banner permanente en la página web para la promoción y consulta ciudadana  del PAAC 2019</t>
  </si>
  <si>
    <t>Matriz de Riesgos -  Plan Anticorrupción</t>
  </si>
  <si>
    <t>Las malas prácticas de archivo son lasque se producen ante la ausencia de implementación de los instrumentos archivísticos  y de los lineamientos dados por el proceso de Gestión Documental o por instrumentos desactualizados</t>
  </si>
  <si>
    <t>Para dar un manejo adecuado a este riesgo se plantea Prevenirlo, mediante el desarrollo de una acción consistente en: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 El responsable de ejecutar es el/la Subdirector Administrativo
Profesionales contratistas</t>
  </si>
  <si>
    <t xml:space="preserve">Subdirector Administrativo
Responsable Subsistema Interno de Gestión Documental y Archivo SIGA / Proceso Gestión Documental  </t>
  </si>
  <si>
    <t>Reactividad al cambio en la aplicación de procesos, lineamientos y actividades propias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</si>
  <si>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t>
  </si>
  <si>
    <t>Desconocimiento de los lineamientos para la correcta gestión documental por parte de los colaboradores (funcionarios y contratistas de la Entidad), resistencia a la aplicación de directrices, lineamientos y procedimientos nuevos, así como del reglamento interno de gestión documental y archivos - Falta de reconocimiento del impacto del Proceso de la Gestión Documental en las labores diarias de la Entidad.</t>
  </si>
  <si>
    <t>Retrasos en la implementación de los lineamientos de Gestión Documental en la conservación de la información relacionada con los procesos transversales y misionales de la entidad debido a la reactividad de los cambios implementados.</t>
  </si>
  <si>
    <t xml:space="preserve">Posible </t>
  </si>
  <si>
    <t>Implementación del Programa de Gestión Documental</t>
  </si>
  <si>
    <t>Implementación del cronograma del PGD aprobado</t>
  </si>
  <si>
    <t xml:space="preserve">Documentos generados </t>
  </si>
  <si>
    <t>% de avance del cronograma</t>
  </si>
  <si>
    <t>Informe estadístico de atención de solicitudes, consultas y préstamos internos y externos del archivo Central como garantía de acceso a la información</t>
  </si>
  <si>
    <t xml:space="preserve">Informe Anual </t>
  </si>
  <si>
    <t>Informe Anual</t>
  </si>
  <si>
    <t>1  (una) Resolución vigencia 2019</t>
  </si>
  <si>
    <t>Pérdida o fuga de información asociada con malas prácticas de archivo, para favorecer intereses particulares .</t>
  </si>
  <si>
    <t xml:space="preserve">Corrupción </t>
  </si>
  <si>
    <t>Archivos desorganizados por falta de actualización/aplicación de instrumentos archivísticos regulados por normas vigentes.
- Intereses Particulares para desaperecer o sustraer docuemntos específicos. 
 - Desconocimiento de lineamientos dados por el proceso de Gestión Documental para las buenas prácticas de archivo.</t>
  </si>
  <si>
    <t xml:space="preserve">Pérdida de documentación que impida la toma de decisiones o el cumplimiento de la misión de la Entidad. - Archivos desorganizados y que no son organizados de conformidad con las tablas de retención documental convalidadas y actualizadas.
</t>
  </si>
  <si>
    <t>Jefe Oficina TIC</t>
  </si>
  <si>
    <t>Oficina TIC</t>
  </si>
  <si>
    <t>Deterioro o mal manejo de los equipos tecnológicos,  que genera indisponiilidad total o parcial de los mismos
Fallas en los sistemas eléctricos y/o red de datos de la entidad
Desconocimiento de los usuarios de la entidad frente al buen uso de equipos o herramientas tecnológicas instaladas en la entidad
Falla que genere necesidad de reposición del equipo y/o herramienta tecnológica, por requerir repuesto de dificil rotación en el mercado para su reparación</t>
  </si>
  <si>
    <t>Pérdida de productividad o respuestas tardias a las necesidades de los grupos de interes
reprocesos o ejecución  de procesos manuales o alternos
Daños, en algunos casos irreparables, de las herramientas tecnológicas.
Necesidad de recursos económicos adicionales para solventar este tipo de eventos.</t>
  </si>
  <si>
    <t>Bajjo</t>
  </si>
  <si>
    <t>Para dar un manejo adecuado a este riesgo se plantea Prevenirlo, mediante el desarrollo de una acción consistente en:- Realizar charlas pedagógicas bimensuales con las 10 personas que mas registros de soporte tecnico tengan del item error de usuario con el fin de culturizarlos y disminuir la cantidad de incidentes reportados de este tipo.
- Construir los indicadores de los casos de soporte resportados asi como las mtericas de los mismos con el fin de medirlos y poderlos controlar.
- Programar y desarrollar las sesiones de mantenimieno a los equipos tecnológicos de la entidad, a través de la celebración y ejecución de contratos de prestación de servicios para este fin. El responsable de ejecutar es el/la Profesional Universitario Oficina TIC y se espera que esta acción finalice el 31/12/2019</t>
  </si>
  <si>
    <t>Disminución en indisponibilidad o incidentes reportados a travez de la herramienta spiceworks que afecten el normal funcionamiento de los equipos de cómputo mediante:
charlas bimensuales con los 10 usuarios que mayor cantidad de reportes tengan del item error de usuario.
Construir indicadores de control de los incidentes reportados con el fin de medirlos y gestionarlos.
Ejecutar al menos un mantenimiento preventivo y/o correctivo, según se requiera, para toda la plataforma tecnológica de la entidad (computadores, impresoras, escaner, plotter, video beam, servidores, carteleras digitales, planta telefónica y aires acondicionados, UPS, centros de cableado)</t>
  </si>
  <si>
    <t>Camilo Augusto Ramos</t>
  </si>
  <si>
    <t>Procedimientos desactualizados y/o no documentados</t>
  </si>
  <si>
    <t>Falta de claridad en la forma en que se deben ejecutar las funciones de la Oficina TIC
Falta de registro y/o seguimiento de los productos y servicios generados por la Oficina TIC a través de su proceso.
Reprocesos al interior de la Oficina TIC y en otras dependencias</t>
  </si>
  <si>
    <t>Para dar un manejo adecuado a este riesgo se plantea Prevenirlo, mediante el desarrollo de una acción consistente en:Documentar 3 procedimientos con sus respectivos formatos y demás documentación requerida, de conformidad con el alcance del proceso Gestión Tecnologías de la Información y las Comunicaciones y buscando la mejora continua El responsable de ejecutar es el/la Profesional Universitario Oficina TIC y se espera que esta acción finalice el 31/12/2019</t>
  </si>
  <si>
    <t>3 procedimientos documentados, con sus respectivos formatos actualizados y divulgados en la organización, acordes a la nueva forma de operar de la Caja de la vivienda popular y la oficina TIC</t>
  </si>
  <si>
    <t>-Sustracción parcial o total de información para beneficio propio y/o de terceros, por personal interno o intrución de un externo a la entidad y/o a la red de la CVP.
-Acceso no autorizado a los equipos y/o redes de computo.
- Robo y/o manipulación de información sensible</t>
  </si>
  <si>
    <t>* Falta de credibilidad en la información generada por la entidad.
* Posibles procesos judiciales en contra de la entidad
* Investigaciones disciplinarias
* Uso de información sensible con fines maliciosos</t>
  </si>
  <si>
    <t>Catastrófico</t>
  </si>
  <si>
    <t>Para dar un manejo adecuado a este riesgo se plantea Mitigarlo, mediante el desarrollo de una acción consistente en:Realizar charlas pedagógicas cuatrimestrales que apoyen la sensibilización de los funcionarios y/o contratistas de la entidad con respecto al cuidado y buen manejo de la información.
Generar comunicaciones mensuales al interior de la entidad, con el fin de propender por la seguridad de la información. El responsable de ejecutar es el/la Profesional de la Oficina TIC y se espera que esta acción finalice el 31/12/2019</t>
  </si>
  <si>
    <t>Registro de asistencia de las tres charlas para la vigencia 2019 que realice la Oficina TIC de sensibilización respecto a la importancia de la seguridad de la información en la Entidad y el buen manejo de la misma.</t>
  </si>
  <si>
    <t xml:space="preserve">Mantejer disponible la infraestructura tecnológica para que la oficina de comunicaciones pueda administrar los contenidos y hacerlos adecuados de acuerdos a las necesidades y alcances identificados para la implementación de la Ley 1712 /14 </t>
  </si>
  <si>
    <t>Infraestructura Tecnológica Disponible</t>
  </si>
  <si>
    <t>Pagina Web e Intranet Disponibles</t>
  </si>
  <si>
    <t>Disponibilidad</t>
  </si>
  <si>
    <t>Actualizar y publicar los Datos Abiertos de la Entidad para la vigencia 2019, en el marco de la Política de Gobierno Digital, con el insumo suministrado por las diferentes Dependencias de la Entidad</t>
  </si>
  <si>
    <t>Set de datos abiertos publicados en los portales establecidos para tal fin</t>
  </si>
  <si>
    <t>Publicación del set de datos abiertos de vigencia 2019</t>
  </si>
  <si>
    <t>Gestionar la consolidación de la información por parte de las diferentes dependencias de la entidad, que permitan actualizar la información correspondiente a la Matriz de Activos de información y el Registro de Información Clasificada y Reservada, en el marco de la Política de Gobierno Digital</t>
  </si>
  <si>
    <t>Matriz de Activos de Información Actualizada</t>
  </si>
  <si>
    <t>Actualización de la Matriz de Activos de Información para la vigencia 2019</t>
  </si>
  <si>
    <t>Apoyar y evaluar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</si>
  <si>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</si>
  <si>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</si>
  <si>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Para dar un manejo adecuado a este riesgo se plantea Mitigarlo, mediante el desarrollo de una acción consistente en: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t>
  </si>
  <si>
    <t xml:space="preserve">Dos (2) Comunicados con SDHT de priorización para la vigencia 2019
Estudios de Previabilidad (Según la demanda).
</t>
  </si>
  <si>
    <t>Director (a) Técnico (a) de Mejoramiento de Barrios</t>
  </si>
  <si>
    <t>Para dar un manejo adecuado a este riesgo se plantea Prevenirlo, mediante el desarrollo de una acción consistente en:Implementación de planes de contingencia por parte de los contratistas de consultoría, obra e interventoría debidamente controlados por la Supervisión de la Dirección de Mejoramiento de Barrios
 El responsable de ejecutar es el/la Director (a) Técnico (a) de Mejoramiento de Barrios y se espera que esta acción finalice el 31/12/2019</t>
  </si>
  <si>
    <t>No. De planes de contigencia implementados (según la demanda)
No. De Cronogramas ajustados e implemetados (según la demanda)</t>
  </si>
  <si>
    <t>Para dar un manejo adecuado a este riesgo se plantea Mitigarlo, mediante la mejora continua del  " Seguimiento y control a la ejecución de productos y servicios suministrados externamente".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El responsable de ejecutar es el/la Director (a) Técnico (a) de Mejoramiento de Barrios y se espera que esta acción finalice el 31/07/2019</t>
  </si>
  <si>
    <t xml:space="preserve"> Procedimiento "Supervisión de Contratos - Seguimiento y control a la ejecución de productos y servicios suministrados externamente -", implemetando, controlado y mejorado.  </t>
  </si>
  <si>
    <t>No. De actualizaciones realizadas en la mejora continua del procedimiento "Supervisión de Contratos - Seguimiento y control a la ejecución de productos y servicios suministrados externamente -",</t>
  </si>
  <si>
    <t>Para dar un manejo adecuado a este riesgo se plantea Prevenirlo, mediante el desarrollo de una acción consistente en:Realizar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31/12/2019  (según la demanda)</t>
  </si>
  <si>
    <t>No. Actas y registros de verificación justificaciones, necesidades y requerimientos de modificaciones contractuales (según la demanda)</t>
  </si>
  <si>
    <t>Para dar un manejo adecuado a este riesgo se plantea Prevenirlo, mediante el desarrollo de una acción consistente en:Incluir en el Procedimiento de Cesión a Titulo Gratuito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</si>
  <si>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efectuar una revisión  a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31/12/2019</t>
  </si>
  <si>
    <t>Para dar un manejo adecuado a este riesgo se plantea Prevenirlo, mediante el desarrollo de una acción consistente en revisión del  Procedimiento de Cesión a Titulo Gratuito y Transferencia de dominio por venta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</si>
  <si>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revisión permanente al  Plan de Mejoramiento de la Contraloría  . El responsable de ejecutar es el/la DIRECTOR DE URBANIZACIONES Y TITULACION y se espera que esta acción finalice el 31/12/2019</t>
  </si>
  <si>
    <t>Deficiencias en el seguimiento al cumplimiento del Plan Anual de Adquisiciones</t>
  </si>
  <si>
    <t>No se cuentan con las herramientas de gestión para realizar el seguimiento de forma metodológica y con la periodicidad requerida</t>
  </si>
  <si>
    <t xml:space="preserve">Falta de seguimiento al Plan Anual de Adquisiciones </t>
  </si>
  <si>
    <t xml:space="preserve">Baja ejecución presupuestal de la vigencia, reservas y pasivos exigibles </t>
  </si>
  <si>
    <t xml:space="preserve">Mayor </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</si>
  <si>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t>
  </si>
  <si>
    <t xml:space="preserve">
Cantidad de procesos presupuestados en el PAA / cantidad de procesos ejecutados PAA</t>
  </si>
  <si>
    <t>Alteraciones de orden púlbico que afecten las las instalaciones y personal de la Caja de la Vivienda Popular. -</t>
  </si>
  <si>
    <t xml:space="preserve">Funcionarios y personal que prestan sus servicios en la Entidad con percepción de inseguridad en las instalaciones. 
 - Siniestros, pérdidas y robos al interior de la entidad. </t>
  </si>
  <si>
    <t xml:space="preserve">Para dar un manejo adecuado a este riesgo se plantea Mitigarlo, mediante el desarrollo de una acción consistente en:el seguimiento al  protocolo de seguridad de la Caja de la Vivienda Popular </t>
  </si>
  <si>
    <t xml:space="preserve">Seguimiento al protocolo  de seguridad de la Caja de la Vivienda Popular. </t>
  </si>
  <si>
    <t xml:space="preserve">
Cantidad de incidentes de seguridad reportados / cantidad de incidentes de seguridad gestionados.</t>
  </si>
  <si>
    <t>Actualizacion deficiente de los servidores publicos</t>
  </si>
  <si>
    <t>Hace referencia a una inadecuada formación de los servidores públicos   e incluye el incumplimiento del Plan de Capacitación</t>
  </si>
  <si>
    <t>Falta  de presentación  un diagnóstico  al respecto
Debilidad en la Socialización y divulgación del programa de capacitacion  y seguimiento  la capacitación de los funcionarios</t>
  </si>
  <si>
    <t>1. Deficiencias de los procesos
2. Baja calidad de los productos y/o servicios
3. Incumplimiento de objetivos institucionales. 
4. Incumplimiento a la normatividad legal vigente.</t>
  </si>
  <si>
    <t xml:space="preserve">Alta </t>
  </si>
  <si>
    <t xml:space="preserve">Para dar un manejo adecuado a este riesgo se plantea Prevenirlo, mediante el desarrollo de una acción consistente en elaborar un plan de capacitación  de la  vigencial  acorde a las necesidades formuladas por las áreas de la entidad que incluya la actividad de seguimiento al plan de capacitación y realizar seguimiento al cumplimiento de las actividades programadas en la vigencia 
</t>
  </si>
  <si>
    <t xml:space="preserve">Un (1) plan de capacitación  con actividad incluida de seguimiento 
</t>
  </si>
  <si>
    <t xml:space="preserve">Profesional de Talento Humano y el Subdirector Administrativo </t>
  </si>
  <si>
    <t xml:space="preserve">Un (1) plan de capacitación  con actividad incluida de seguimiento </t>
  </si>
  <si>
    <t>Para dar un manejo adecuado a este riesgo se plantea Mitigarlo, mediante el desarrollo de una acción consistente en:
Elaborar para cada caso el formato No. 2008SADM-Ft22 Cumplimiento requisitos mìnimos experiencia del cargo, suscrito por el Subdirector Administrativo y el Profesional de Talento Humano
Los antecedentes Disciplinarios, Fiscales y Penales se solicitan directamente en las pàginas de los organismos correspondientes: PolIcìa, Procuradurìa, Personerìa Distrital y Contralorìa General para establecer si los candidatos para los empleos cuentan cun algùn tipo de antecedente y no proceder a nombrarlos, de acuerdo con lo establecido en la Ley 648 de 2017, art. 2,2,5,1,5.</t>
  </si>
  <si>
    <t>Formato No. 2008SADM-Ft22 Cumplimiento requisitos mìnimos experiencia del cargo dilegenciado.
Certificaciones de antecedentes generadas directamente por los organismos de control</t>
  </si>
  <si>
    <t xml:space="preserve">Profesional Universitario de Talento Humano y Subdirector Administrativo </t>
  </si>
  <si>
    <t>No. De formatos diligenciados /Total de funcionarios posesionados</t>
  </si>
  <si>
    <t>Para dar un manejo adecuado a este riesgo se plantea Prevenirlo, mediante el desarrollo de una acción consistente en:Incluir. Establecer un control digital de las certificaciones expedidas por la Subdirección Adminisitrativa.
Solicitud del establecimiento del número consecutivo de certificación en el Sistema Integrado de Gestión en la totalidad de expediciones por parte de la subdirección Administrativa. El responsable de ejecutar es el Subdirector Adminsitrativo y el Profesional universitario.</t>
  </si>
  <si>
    <t>Libro de certificaciones laborales y de bono pensional con el consecutivo correspondiente para cada año</t>
  </si>
  <si>
    <t xml:space="preserve">Profesional Universitario y Subdirector Administrativo </t>
  </si>
  <si>
    <t>No. De certificaciones expedidas / Total de certificaciones solicitadas</t>
  </si>
  <si>
    <t>Para dar un manejo adecuado a este riesgo se plantea Prevenirlo, mediante el desarrollo de una acción consistente en:
Recibir de manera mensual los informes en la Dirección de Gestión Corporativa y CID como requisito previo al procedimiento de pago en la Subdirección Financiera</t>
  </si>
  <si>
    <t xml:space="preserve">Doce (12) seguimientos de gestión contractual (Matriz archivo), la cual permita de manera mensual medir la cantidad de informes de ejecución y supervisión radicados sobre los pagos efectuados por contrato </t>
  </si>
  <si>
    <t>No. De seguimientos gestión contractual realizados / No. De seguimientos  de gestión contractual programados</t>
  </si>
  <si>
    <t>Para dar un manejo adecuado a este riesgo se plantea Prevenirlo, mediante el desarrollo de una acción consistente en: 
Realizar revisión de los documentos de estudios previos  y pliegos de condiciones al interior del proceso, conforme lo establecido en el   Manual de Contratación 208-DGC-Mn-01.</t>
  </si>
  <si>
    <t>Cuatro (4) actas de reunión soporte de las mesas de trabajo de estudios previos y pliego de condiciones elaborados en la Entidad.</t>
  </si>
  <si>
    <t>No. De actas de reunión realizadas / No. De actas de reunión programadas</t>
  </si>
  <si>
    <t>Para dar un manejo adecuado a este riesgo se plantea Prevenirlo, mediante el desarrollo de una acción consistente en:
Realizar jornadas de sensibilización a los supervisores por parte de la Dirección de Gestión Corporativa y CID sobre el cumplimiento de las funciones de los supervisores, interventores y apoyos a la supervisión en temas de incumplimiento</t>
  </si>
  <si>
    <t>Realizar dos (2) sensibilizaciones sobre la correcta aplicación del trámite de incumplimiento en ejercicio de las funciones de supervisión e interventoría.</t>
  </si>
  <si>
    <t>No. De sensibilizaciones realizadas / No. De sensibilizaciones programadas</t>
  </si>
  <si>
    <t xml:space="preserve">14, Gestión Tecnología de la Información y Comunicaciones </t>
  </si>
  <si>
    <t xml:space="preserve">14. Gestión Tecnología de la Información y Comunicaciones </t>
  </si>
  <si>
    <t>Director Técnico de Reasentamientos o quién este delegue</t>
  </si>
  <si>
    <t xml:space="preserve">Revisar durante los diez (10) primeros días hábiles del mes, la totalidad de los expedientes con pagos VUR y ADQUISICIÓN DE PREDIOS del mes inmediatamente anterior, con el fin de constatar que en la carpeta repose copia del Acto Administrativo y del RP, debidamente foliados.
La fuente de información de los identificadores de los expedientes, será la base de RP con la que se consolida la información del FUSS.
</t>
  </si>
  <si>
    <t>Actas de reunión entre el Director Técnico de Reasentamientos o quien este delegue y el Coordinador de Archivos, en la que se evidencie el número de expedientes revisados y quede constancia que al final de la revisión todos cuentan con el RP y el Acto Administrativo debidamente archivado y foliado.</t>
  </si>
  <si>
    <t>Desarrollar dos (2) jornadas de sensibilización a los servidores públicos de la Dirección de Reasentamientos, frente a los actos de corrupción.</t>
  </si>
  <si>
    <t>Eventualmente las areas o dependencias responsables de dar respuesta a las PQRSD, las generan por fuera de los tiempos determinados por la Ley 1755 de 2015.</t>
  </si>
  <si>
    <t>Inadecuada operación del aplicativo SDQS por parte del responsable en cada dependencia
Desacierto en la asignación de PQRS a las dependencias
Fallas en los sistemas de información</t>
  </si>
  <si>
    <t>Acciones disciplinarias 
Observaciones de los entes de control 
Información incompleta o inexacta en el Sistema Distrital de Quejas y Soluciones y en el CORDIS.</t>
  </si>
  <si>
    <t>Para dar un manejo adecuado a este riesgo se plantea Prevenirlo, mediante el desarrollo de las siguientes acciones consistente en:
1. Solicitud de la realización de las acciones administrativas pertinentes para el cierre efectivo de las peticiones en los sistemas de información CORDIS y SDQS. 
2. Envío del reporte de Alarmas Tempranas al responsable de cada dependencia que carga la información de la PQRSD en la plataforma SDQS.
3. Controlar la gestión de las PQRSD registradas en el SDQS identificando: respuestas a PQRSD vencidas, validando las posibles causas que generan estas anomalías y acordando el cierre definitivo de las mismas en las mesas de trabajo establecidas.</t>
  </si>
  <si>
    <t>Cuarenta y ocho (48) Actas de mesas de trabajo sobre el control a la gestión de las QRSD.</t>
  </si>
  <si>
    <t xml:space="preserve">Entregar información errada por parte del personal que hace parte del proceso de Servicio al Ciudadano sobre los trámites y servicios ofrecidos por la entidad que originen un mal direccionamiento al ciudadano o usuario. </t>
  </si>
  <si>
    <t>Conocimientos desactualizados o insuficientes sobre los trámites y servicios por parte del personal del proceso de Servicio al Ciudadano.
Bajo compromiso en la atención a los ciudadanos.
Información básica de los programas misionales incompleta, no disponible, demasiado extensa o poco clara.</t>
  </si>
  <si>
    <t>Ciudadanos confundidos
Pérdida de credibilidad y confianza de la ciudadanía en la Entidad
Reprocesos por información incompleta o inexacta
Pérdida de tiempo del ciudadano
Falta de claridad al suministrar la información</t>
  </si>
  <si>
    <t>Para dar un manejo adecuado a este riesgo se plantea Prevenirlo, mediante el desarrollo de las siguientes acciones consistente en:
Sensibilizar y actualizar al personal de Servicio al Ciudadano sobre los siguientes temas:
1. Información frente a la prevención de los actos de corrupción.
2. Cambios recientes de los trámites y servicios de los procesos misionales.
3. Fortalecimiento de habilidades en el uso de las TIC.
4. Manejo del aplicativo SDQS.
5. Uso de lenguaje claro e inclusivo</t>
  </si>
  <si>
    <t>Cuatro (4) actas de igual numero de sesiones de sensibilización y actualización al personal de servicio al ciudadano.</t>
  </si>
  <si>
    <t xml:space="preserve">Realizar cobros indebidos para realizar trámites o acceder a un servicio ante la Caja de la Vivienda Popular por parte de funcionarios o contratistas a los ciudadanos o usuarios de la entidad. </t>
  </si>
  <si>
    <t>Acciones judiciales en contra de la entidad
Afectación de la imagen institucional
Pérdida de confianza y credibilidad frente a la entidad</t>
  </si>
  <si>
    <t>Para dar un manejo adecuado a este riesgo se plantea Prevenirlo, mediante el desarrollo de las siguientes acciones consistente en:
1. Sensibilizar a los funcionarios y contratistas de la entidad sobre la prohibición de realizar cobros no autorizados por la realización de trámites y servicios que presta la CVP. 
2. Informar a la ciudadanía sobre la gratuidad de los trámites y servicios de la CVP, que permita generar el conocimiento y la comprensión de lo innecesario de los intermediarios.</t>
  </si>
  <si>
    <t>Diseñar, elaborar y difundir una pieza comunicativa que contenga la información de los servicios que prestan las misionales de la entidad, así como la gratuidad de los mismos; que permita informar y sensibilizar a los servidores públicos y a la ciudadanía.</t>
  </si>
  <si>
    <t>Violación de la reserva legal</t>
  </si>
  <si>
    <t xml:space="preserve">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
</t>
  </si>
  <si>
    <t xml:space="preserve">La poca seguridad de la oficina de Control Interno Disciplinario de la Entidad dificulta la reserva legar del proceso.
Desconocimiento del personal de lo oficina de Control Interno Disciplinario, que recibe y asigna las quejas disciplinarias, sobre lo consagrado en el artículo 95 de la Ley 734 de 2002.
Divulgación o utilización indebida de la información que reposa en los procesos disciplinarios </t>
  </si>
  <si>
    <t xml:space="preserve">*Sanciones por parte de los entes de control.
*Pérdida de información. - Pérdida de la buena imagen y credibilidad de la Entidad.
*Destitución o inhabilitación
*Suspensión del cargo. 
* Incursión en conductas sancionadas penalmente
</t>
  </si>
  <si>
    <t>Para dar un manejo adecuado a este riesgo se plantea Prevenirlo, mediante el desarrollo de una acción consistente en: 
Realizar una (1) sesion semestral de divulgación y socialización sobre la apliación del  artículo 95 de la Ley 734 de 2002; dirigida a los funcionarios y contratistas de la Oficina de Control Interno Disciplinario (CID).</t>
  </si>
  <si>
    <t>Dos (2) reuniones de trabajo (con su respectiva acta) en donde se haya divulgado y socializado a los funcionarios y contratistas de la oficina de CID, sobre las pautas para mantener la Reserva Legal de las actuaciones disciplinarias.</t>
  </si>
  <si>
    <t>Prescripción o  caducidad de la acción disciplinaria.</t>
  </si>
  <si>
    <t>Interferir en el impulso procesal, desconociendo los términos establecidos en cada etapa de las actuaciones disciplinarios; generando una  dilación en las actuaciones procesales.</t>
  </si>
  <si>
    <t xml:space="preserve">
Beneficiar a los sujetos procesales dentro de las actuaciones disciplinarias contrariando lo señalado en la ley.
</t>
  </si>
  <si>
    <t>Acciones judiciales en contra de la CVP - Perdida del objetivo de la accion disciplinaria - Acciones disciplinarias por parte de los entes de control (Procuraduria y Personeria y fiscalia) 
Prescripción de la acción disciplinaria. - Sanciones disciplinarias o penales por algún tipo de omisión. - Acciones legales por el acaecimiento de estas sanciones procesales.</t>
  </si>
  <si>
    <t>Para dar un manejo adecuado a este riesgo se plantea Prevenirlo, mediante el desarrollo de una acción consistente en:  
Verificar el numero de procesos disciplinarios en curso y estado actual en el cual se encuentran.</t>
  </si>
  <si>
    <t>Doce (12) reuniones de trabajo con los operadores disciplinarios con el fin de verificar el estado de los procesos y su etapa actual.</t>
  </si>
  <si>
    <t xml:space="preserve">Avanzar en el cumplimiento de Datos Abiertos en el marco de la Estrategia de Gobierno en Línea </t>
  </si>
  <si>
    <t xml:space="preserve">Informe mensuales </t>
  </si>
  <si>
    <t xml:space="preserve">Informes </t>
  </si>
  <si>
    <t>Informe de Publicación de las solicitudes de acceso a la información.</t>
  </si>
  <si>
    <t>http://www.cajaviviendapopular.gov.co/?q=Servicio-al-ciudadano/solicitudes-de-acceso-la-informacion</t>
  </si>
  <si>
    <t xml:space="preserve">Informe mensual con tiempos de respuesta publicado con fecha en página web </t>
  </si>
  <si>
    <t>Campaña de Comunicación</t>
  </si>
  <si>
    <t>Divulgación del que hacer de los procesos misionales y la gratuidad de los mismos</t>
  </si>
  <si>
    <t>Realizar  tres (3) Acuerdos de Sostenibilidad</t>
  </si>
  <si>
    <t xml:space="preserve">Evaluar veinte (3) escenarios o eventos de participación ciudadana </t>
  </si>
  <si>
    <t>Continuar con los lineamientos de política de Gobierno Digital,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</si>
  <si>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 xml:space="preserve">Informe de identificación trámites </t>
  </si>
  <si>
    <t xml:space="preserve">Numero y % de Formularios, documentos, certificaciones,  para descarga identificados y con plan de acción de Política de Gobierno Digital </t>
  </si>
  <si>
    <t>Para dar un manejo adecuado a este riesgo se plantea Mitigarlo, mediante el desarrollo de una acción consistente en:Incluir en el procedimiento de selección de vivienda los recorridos inmobiliarios mostrando la oferta y reportando el nùmero de familias con selecciòn de viviendas. El responsable de ejecutar es el/la Director Técnico de Reasentamientos y se espera que esta acción finalice el 31/12/2019</t>
  </si>
  <si>
    <t>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31/12/2019</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</si>
  <si>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31/12/2019</t>
  </si>
  <si>
    <t>Dos (2) Comunicados con SDHT de priorización para la vigencia 2019.
Estudios de Previabilidad (Según la demanda).</t>
  </si>
  <si>
    <t>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Adminsitrativo ( e ), y se espera que esta acción finalice el 31/12/2019</t>
  </si>
  <si>
    <t>Para dar un manejo adecuado a este riesgo se plantea Prevenirlo, mediante el desarrollo de una acción consistente en:Establecer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31/12/2019</t>
  </si>
  <si>
    <t>Para dar un manejo adecuado a este riesgo se plantea Prevenirlo, mediante el desarrollo de una acción consistente en:Desarrollo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31/12/2019</t>
  </si>
  <si>
    <t>Para dar un manejo adecuado a este riesgo se plantea Mitigarlo, mediante el desarrollo de una acción consistente en:Efectuar un análisis de la rentabilidad que ofrecen las entidades bancarias y presentarla al comité financiero para la toma de decisiones.  El responsable de ejecutar es el/la Tesorera(o) y se espera que esta acción finalice el 31/12/2019</t>
  </si>
  <si>
    <t>Realización de una jornada por semestre sobre sensibilización a los servidores públicos de corrupción (2 para 2019)</t>
  </si>
  <si>
    <t>Para dar un manejo adecuado a este riesgo se plantea Prevenirlo, mediante el desarrollo de una acción consistente en: realizar 3 jornadas de sensibilización acerca de temas en Gestión Documental y conservación  que aborde la totalidad de dependencias. 
Adicional a lo anterior se tendrá participación en el plan de capacitación de la vigencia, para incluir temas relacionados con la gestión documental.
El responsable de ejecutar es el/la Subdirector Administrativo ( e )
se espera que esta acción finalice el 31/12/2019</t>
  </si>
  <si>
    <t>Promover escenarios o eventos de participación ciudadana entre la población beneficiada  y la entidad (Mínimo (1) escenario para la vigencia 2019).</t>
  </si>
  <si>
    <t>Promover escenarios o eventos de participación ciudadana entre los(as) ciudadanos(as) y la entidad (Mínimo dos para la vigencia 2019).</t>
  </si>
  <si>
    <t>Realizar seguimiento a la Estrategia de Rendición de Cuentas, formulada en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</si>
</sst>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mm\-yyyy"/>
  </numFmts>
  <fonts count="42">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8"/>
      <name val="Arial"/>
      <family val="2"/>
    </font>
    <font>
      <sz val="11"/>
      <color rgb="FF636363"/>
      <name val="Questrial"/>
    </font>
    <font>
      <sz val="10"/>
      <color rgb="FF777777"/>
      <name val="Robotoregular"/>
    </font>
    <font>
      <sz val="11"/>
      <name val="Calibri"/>
      <family val="2"/>
      <scheme val="minor"/>
    </font>
    <font>
      <sz val="11"/>
      <name val="Arial"/>
      <family val="2"/>
    </font>
    <font>
      <b/>
      <sz val="11"/>
      <name val="Arial"/>
      <family val="2"/>
    </font>
    <font>
      <b/>
      <sz val="9"/>
      <name val="Arial"/>
      <family val="2"/>
    </font>
    <font>
      <b/>
      <sz val="11"/>
      <name val="Calibri"/>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auto="1"/>
      </left>
      <right style="medium">
        <color auto="1"/>
      </right>
      <top style="thin">
        <color auto="1"/>
      </top>
      <bottom/>
      <diagonal/>
    </border>
  </borders>
  <cellStyleXfs count="14">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cellStyleXfs>
  <cellXfs count="622">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0" fontId="14" fillId="8" borderId="1" xfId="1"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9" fontId="14" fillId="9" borderId="1" xfId="1" applyNumberFormat="1" applyFont="1" applyFill="1" applyBorder="1" applyAlignment="1">
      <alignment horizontal="center" vertical="center" wrapText="1"/>
    </xf>
    <xf numFmtId="0" fontId="14" fillId="10" borderId="1" xfId="1" applyFont="1" applyFill="1" applyBorder="1" applyAlignment="1">
      <alignment horizontal="center" vertical="top" wrapText="1"/>
    </xf>
    <xf numFmtId="0" fontId="13" fillId="0" borderId="0" xfId="0" applyFont="1" applyFill="1" applyAlignment="1">
      <alignment vertical="center"/>
    </xf>
    <xf numFmtId="0" fontId="15" fillId="2" borderId="32"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9" fontId="15" fillId="2" borderId="25" xfId="3" applyFont="1" applyFill="1" applyBorder="1" applyAlignment="1">
      <alignment horizontal="center"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5" applyFont="1" applyFill="1" applyBorder="1" applyAlignment="1">
      <alignment vertical="center" wrapText="1"/>
    </xf>
    <xf numFmtId="15" fontId="14" fillId="10" borderId="1" xfId="5" applyNumberFormat="1" applyFont="1" applyFill="1" applyBorder="1" applyAlignment="1">
      <alignment horizontal="center" vertical="center" wrapText="1"/>
    </xf>
    <xf numFmtId="15" fontId="14" fillId="9" borderId="1" xfId="5" applyNumberFormat="1" applyFont="1" applyFill="1" applyBorder="1" applyAlignment="1">
      <alignment horizontal="center" vertical="center" wrapText="1"/>
    </xf>
    <xf numFmtId="0" fontId="14" fillId="9" borderId="1" xfId="1" applyFont="1" applyFill="1" applyBorder="1" applyAlignment="1">
      <alignment horizontal="left" vertical="top" wrapText="1"/>
    </xf>
    <xf numFmtId="9" fontId="14" fillId="9" borderId="1" xfId="3" applyFont="1" applyFill="1" applyBorder="1" applyAlignment="1">
      <alignment horizontal="left" vertical="top"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 xfId="4"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14" fillId="11" borderId="1" xfId="1" applyFont="1" applyFill="1" applyBorder="1" applyAlignment="1">
      <alignment vertical="top" wrapText="1"/>
    </xf>
    <xf numFmtId="0" fontId="14" fillId="11" borderId="1" xfId="4" applyFont="1" applyFill="1" applyBorder="1" applyAlignment="1">
      <alignment horizontal="center" vertical="center" wrapText="1"/>
    </xf>
    <xf numFmtId="0" fontId="14" fillId="10" borderId="1" xfId="4" applyFont="1" applyFill="1" applyBorder="1" applyAlignment="1">
      <alignment horizontal="center" vertical="center" wrapText="1"/>
    </xf>
    <xf numFmtId="15" fontId="14" fillId="9" borderId="1" xfId="6" applyNumberFormat="1" applyFont="1" applyFill="1" applyBorder="1" applyAlignment="1">
      <alignment horizontal="center" vertical="center" wrapText="1"/>
    </xf>
    <xf numFmtId="0" fontId="14" fillId="9" borderId="1" xfId="1" applyFont="1" applyFill="1" applyBorder="1" applyAlignment="1">
      <alignment horizontal="center" vertical="top" wrapText="1"/>
    </xf>
    <xf numFmtId="0" fontId="22" fillId="0" borderId="0" xfId="0" applyFont="1"/>
    <xf numFmtId="0" fontId="23" fillId="17" borderId="1" xfId="4" applyFont="1" applyFill="1" applyBorder="1" applyAlignment="1">
      <alignment horizontal="justify" vertical="center" wrapText="1"/>
    </xf>
    <xf numFmtId="0" fontId="14" fillId="17" borderId="1" xfId="0" applyFont="1" applyFill="1" applyBorder="1" applyAlignment="1">
      <alignment horizontal="justify" vertical="center" wrapText="1"/>
    </xf>
    <xf numFmtId="0" fontId="14" fillId="17" borderId="1" xfId="0" applyFont="1" applyFill="1" applyBorder="1" applyAlignment="1">
      <alignment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0" fontId="14" fillId="17" borderId="1" xfId="0" applyFont="1" applyFill="1" applyBorder="1" applyAlignment="1">
      <alignment horizontal="center" vertical="top" wrapText="1"/>
    </xf>
    <xf numFmtId="0" fontId="25" fillId="15" borderId="20" xfId="0" applyFont="1" applyFill="1" applyBorder="1" applyAlignment="1">
      <alignment horizontal="center" vertical="center" wrapText="1"/>
    </xf>
    <xf numFmtId="0" fontId="0" fillId="0" borderId="1" xfId="0" applyBorder="1"/>
    <xf numFmtId="0" fontId="0" fillId="0" borderId="0" xfId="0" applyFill="1"/>
    <xf numFmtId="0" fontId="0" fillId="0" borderId="0" xfId="0" applyFill="1" applyBorder="1"/>
    <xf numFmtId="0" fontId="25" fillId="15" borderId="1" xfId="0" applyFont="1" applyFill="1" applyBorder="1" applyAlignment="1">
      <alignment horizontal="center" vertical="center" wrapText="1"/>
    </xf>
    <xf numFmtId="0" fontId="14" fillId="8" borderId="1" xfId="0" applyFont="1" applyFill="1" applyBorder="1" applyAlignment="1">
      <alignment horizontal="left" vertical="center" wrapText="1"/>
    </xf>
    <xf numFmtId="0" fontId="13" fillId="0" borderId="0" xfId="7" applyFont="1" applyFill="1" applyAlignment="1">
      <alignment horizontal="left" vertical="center"/>
    </xf>
    <xf numFmtId="0" fontId="13" fillId="0" borderId="0" xfId="7" applyFont="1"/>
    <xf numFmtId="0" fontId="12" fillId="8" borderId="1" xfId="7" applyFont="1" applyFill="1" applyBorder="1" applyAlignment="1">
      <alignment horizontal="center" vertical="center" wrapText="1"/>
    </xf>
    <xf numFmtId="0" fontId="12" fillId="8" borderId="1" xfId="7" applyFont="1" applyFill="1" applyBorder="1" applyAlignment="1">
      <alignment vertical="center" wrapText="1"/>
    </xf>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28" fillId="0" borderId="0" xfId="7" applyFont="1" applyFill="1" applyAlignment="1">
      <alignment horizontal="left" vertical="center"/>
    </xf>
    <xf numFmtId="0" fontId="13"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4" fillId="9" borderId="1" xfId="7" applyFont="1" applyFill="1" applyBorder="1" applyAlignment="1">
      <alignment horizontal="center" vertical="center" wrapText="1"/>
    </xf>
    <xf numFmtId="0" fontId="12" fillId="9" borderId="1" xfId="7" applyFont="1" applyFill="1" applyBorder="1" applyAlignment="1">
      <alignment vertical="center" wrapText="1"/>
    </xf>
    <xf numFmtId="15" fontId="14" fillId="9" borderId="1" xfId="7" applyNumberFormat="1" applyFont="1" applyFill="1" applyBorder="1" applyAlignment="1">
      <alignment horizontal="center" vertical="center" wrapText="1"/>
    </xf>
    <xf numFmtId="0" fontId="13" fillId="0" borderId="0" xfId="7" applyFont="1" applyAlignment="1">
      <alignment horizontal="center"/>
    </xf>
    <xf numFmtId="0" fontId="13" fillId="0" borderId="0" xfId="7" applyFont="1" applyAlignment="1">
      <alignment vertical="center"/>
    </xf>
    <xf numFmtId="0" fontId="21" fillId="0" borderId="0" xfId="7" applyFont="1" applyAlignment="1">
      <alignment vertical="center"/>
    </xf>
    <xf numFmtId="0" fontId="21" fillId="0" borderId="0" xfId="7" applyFont="1"/>
    <xf numFmtId="9" fontId="11" fillId="17" borderId="1" xfId="7" applyNumberFormat="1" applyFont="1" applyFill="1" applyBorder="1" applyAlignment="1">
      <alignment horizontal="center" vertical="center" wrapText="1"/>
    </xf>
    <xf numFmtId="0" fontId="14" fillId="17" borderId="1" xfId="7" applyFont="1" applyFill="1" applyBorder="1" applyAlignment="1">
      <alignment horizontal="left" vertical="center" wrapText="1"/>
    </xf>
    <xf numFmtId="0" fontId="11" fillId="17" borderId="1" xfId="7" applyFont="1" applyFill="1" applyBorder="1" applyAlignment="1">
      <alignment horizontal="center" vertical="center" wrapText="1"/>
    </xf>
    <xf numFmtId="0" fontId="14" fillId="11" borderId="1" xfId="7" applyFont="1" applyFill="1" applyBorder="1" applyAlignment="1">
      <alignment horizontal="center" vertical="center" wrapText="1"/>
    </xf>
    <xf numFmtId="0" fontId="14" fillId="11" borderId="0" xfId="7" applyFont="1" applyFill="1" applyAlignment="1">
      <alignment horizontal="center" vertical="center" wrapText="1"/>
    </xf>
    <xf numFmtId="0" fontId="14" fillId="11" borderId="1" xfId="7" applyFont="1" applyFill="1" applyBorder="1" applyAlignment="1">
      <alignment horizontal="left" vertical="top" wrapText="1"/>
    </xf>
    <xf numFmtId="15" fontId="14" fillId="11" borderId="1" xfId="7" applyNumberFormat="1" applyFont="1" applyFill="1" applyBorder="1" applyAlignment="1">
      <alignment horizontal="center" vertical="center" wrapText="1"/>
    </xf>
    <xf numFmtId="0" fontId="14" fillId="11" borderId="1" xfId="1" applyFont="1" applyFill="1" applyBorder="1" applyAlignment="1">
      <alignment vertical="center" wrapText="1"/>
    </xf>
    <xf numFmtId="0" fontId="13" fillId="14" borderId="0" xfId="7" applyFont="1" applyFill="1"/>
    <xf numFmtId="0" fontId="13" fillId="0" borderId="0" xfId="0" applyFont="1" applyFill="1" applyAlignment="1">
      <alignment horizontal="left" vertical="center"/>
    </xf>
    <xf numFmtId="0" fontId="14" fillId="10" borderId="1" xfId="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28" fillId="10" borderId="1" xfId="1" applyFont="1" applyFill="1" applyBorder="1" applyAlignment="1">
      <alignment horizontal="center" vertical="top" wrapText="1"/>
    </xf>
    <xf numFmtId="0" fontId="13" fillId="10" borderId="1" xfId="0" applyFont="1" applyFill="1" applyBorder="1" applyAlignment="1">
      <alignment horizontal="left" vertical="center" wrapText="1"/>
    </xf>
    <xf numFmtId="15" fontId="14" fillId="10" borderId="1" xfId="1" applyNumberFormat="1" applyFont="1" applyFill="1" applyBorder="1" applyAlignment="1">
      <alignment horizontal="center" vertical="center" wrapText="1"/>
    </xf>
    <xf numFmtId="0" fontId="14" fillId="17" borderId="31" xfId="1" applyFont="1" applyFill="1" applyBorder="1" applyAlignment="1">
      <alignment horizontal="center" vertical="center" wrapText="1"/>
    </xf>
    <xf numFmtId="0" fontId="28" fillId="0" borderId="0" xfId="0" applyFont="1" applyFill="1" applyAlignment="1">
      <alignment vertical="center"/>
    </xf>
    <xf numFmtId="0" fontId="31" fillId="0" borderId="0" xfId="0" applyFont="1" applyFill="1" applyAlignment="1">
      <alignment vertical="center"/>
    </xf>
    <xf numFmtId="0" fontId="31" fillId="0" borderId="0" xfId="0" applyFont="1"/>
    <xf numFmtId="0" fontId="14" fillId="17" borderId="1" xfId="0" applyFont="1" applyFill="1" applyBorder="1" applyAlignment="1">
      <alignment horizontal="left" vertical="center" wrapText="1"/>
    </xf>
    <xf numFmtId="0" fontId="14" fillId="0" borderId="0" xfId="0" applyFont="1" applyFill="1" applyAlignment="1">
      <alignment vertical="center"/>
    </xf>
    <xf numFmtId="0" fontId="14" fillId="0" borderId="0" xfId="0" applyFont="1"/>
    <xf numFmtId="0" fontId="13" fillId="10" borderId="1" xfId="0" applyFont="1" applyFill="1" applyBorder="1" applyAlignment="1">
      <alignment horizontal="center" vertical="center" wrapText="1"/>
    </xf>
    <xf numFmtId="0" fontId="13" fillId="10" borderId="1" xfId="0" applyFont="1" applyFill="1" applyBorder="1" applyAlignment="1">
      <alignment horizontal="left" vertical="top"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13" fillId="15" borderId="1" xfId="1" applyFont="1" applyFill="1" applyBorder="1" applyAlignment="1">
      <alignment horizontal="left" vertical="center" wrapText="1"/>
    </xf>
    <xf numFmtId="9" fontId="20" fillId="15" borderId="1" xfId="3" applyFont="1" applyFill="1" applyBorder="1" applyAlignment="1">
      <alignment horizontal="center"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0" fontId="13" fillId="8" borderId="1" xfId="0" applyFont="1" applyFill="1" applyBorder="1" applyAlignment="1">
      <alignment horizontal="center" vertical="center" wrapText="1"/>
    </xf>
    <xf numFmtId="15" fontId="13" fillId="8" borderId="1" xfId="1" applyNumberFormat="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8" borderId="1" xfId="7" applyFont="1" applyFill="1" applyBorder="1" applyAlignment="1">
      <alignment vertical="center" wrapText="1"/>
    </xf>
    <xf numFmtId="0" fontId="13" fillId="8" borderId="1" xfId="7" applyFont="1" applyFill="1" applyBorder="1" applyAlignment="1">
      <alignment horizontal="center" vertical="center" wrapText="1"/>
    </xf>
    <xf numFmtId="0" fontId="13" fillId="8" borderId="1" xfId="7" applyFont="1" applyFill="1" applyBorder="1" applyAlignment="1">
      <alignment horizontal="center" vertical="top"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13" fillId="10" borderId="1" xfId="1" applyFont="1" applyFill="1" applyBorder="1" applyAlignment="1">
      <alignment horizontal="justify" vertical="top"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0" fontId="14" fillId="15" borderId="1" xfId="1" applyFont="1" applyFill="1" applyBorder="1" applyAlignment="1">
      <alignment horizontal="center" vertical="top" wrapText="1"/>
    </xf>
    <xf numFmtId="9" fontId="11" fillId="15" borderId="1" xfId="3" applyFont="1" applyFill="1" applyBorder="1" applyAlignment="1">
      <alignment horizontal="center" vertical="center" wrapText="1"/>
    </xf>
    <xf numFmtId="0" fontId="30" fillId="17" borderId="1" xfId="1" applyFont="1" applyFill="1" applyBorder="1" applyAlignment="1">
      <alignment horizontal="center" vertical="center" wrapText="1"/>
    </xf>
    <xf numFmtId="0" fontId="30" fillId="17" borderId="1" xfId="5" applyFont="1" applyFill="1" applyBorder="1" applyAlignment="1">
      <alignment vertical="center" wrapText="1"/>
    </xf>
    <xf numFmtId="0" fontId="30" fillId="17" borderId="1" xfId="5" applyFont="1" applyFill="1" applyBorder="1" applyAlignment="1">
      <alignment horizontal="center" vertical="center" wrapText="1"/>
    </xf>
    <xf numFmtId="15" fontId="30" fillId="17" borderId="1" xfId="5" applyNumberFormat="1" applyFont="1" applyFill="1" applyBorder="1" applyAlignment="1">
      <alignment horizontal="center" vertical="center" wrapText="1"/>
    </xf>
    <xf numFmtId="0" fontId="30" fillId="17" borderId="1" xfId="5" applyFont="1" applyFill="1" applyBorder="1" applyAlignment="1">
      <alignment horizontal="left" vertical="center" wrapText="1"/>
    </xf>
    <xf numFmtId="0" fontId="30" fillId="17" borderId="1" xfId="1" applyFont="1" applyFill="1" applyBorder="1" applyAlignment="1">
      <alignment horizontal="justify" vertical="center" wrapText="1"/>
    </xf>
    <xf numFmtId="15" fontId="30" fillId="17" borderId="1" xfId="1"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30" fillId="11" borderId="1" xfId="0" applyFont="1" applyFill="1" applyBorder="1" applyAlignment="1">
      <alignment horizontal="center" vertical="center" wrapText="1"/>
    </xf>
    <xf numFmtId="0" fontId="30" fillId="11" borderId="1" xfId="0" applyFont="1" applyFill="1" applyBorder="1" applyAlignment="1">
      <alignment horizontal="left" vertical="center" wrapText="1"/>
    </xf>
    <xf numFmtId="9" fontId="33" fillId="11" borderId="1" xfId="3" applyFont="1" applyFill="1" applyBorder="1" applyAlignment="1">
      <alignment horizontal="center" vertical="center" wrapText="1"/>
    </xf>
    <xf numFmtId="15" fontId="30" fillId="11" borderId="20" xfId="0" applyNumberFormat="1" applyFont="1" applyFill="1" applyBorder="1" applyAlignment="1">
      <alignment horizontal="center" vertical="center" wrapText="1"/>
    </xf>
    <xf numFmtId="0" fontId="30" fillId="10" borderId="1" xfId="1" applyFont="1" applyFill="1" applyBorder="1" applyAlignment="1">
      <alignment horizontal="center" vertical="center" wrapText="1"/>
    </xf>
    <xf numFmtId="9" fontId="33" fillId="10" borderId="1" xfId="3" applyFont="1" applyFill="1" applyBorder="1" applyAlignment="1">
      <alignment horizontal="center" vertical="center" wrapText="1"/>
    </xf>
    <xf numFmtId="15" fontId="30" fillId="10" borderId="20" xfId="1" applyNumberFormat="1" applyFont="1" applyFill="1" applyBorder="1" applyAlignment="1">
      <alignment horizontal="center" vertical="center" wrapText="1"/>
    </xf>
    <xf numFmtId="0" fontId="30" fillId="9" borderId="1" xfId="1" applyFont="1" applyFill="1" applyBorder="1" applyAlignment="1">
      <alignment horizontal="center" vertical="center" wrapText="1"/>
    </xf>
    <xf numFmtId="9" fontId="33" fillId="9" borderId="1" xfId="3" applyFont="1" applyFill="1" applyBorder="1" applyAlignment="1">
      <alignment horizontal="center" vertical="center" wrapText="1"/>
    </xf>
    <xf numFmtId="9" fontId="30" fillId="9" borderId="1" xfId="3" applyFont="1" applyFill="1" applyBorder="1" applyAlignment="1">
      <alignment horizontal="left" vertical="center" wrapText="1"/>
    </xf>
    <xf numFmtId="15" fontId="30" fillId="9" borderId="1" xfId="0" applyNumberFormat="1" applyFont="1" applyFill="1" applyBorder="1" applyAlignment="1">
      <alignment horizontal="center" vertical="center" wrapText="1"/>
    </xf>
    <xf numFmtId="0" fontId="30" fillId="8" borderId="1" xfId="0" applyFont="1" applyFill="1" applyBorder="1" applyAlignment="1">
      <alignment vertical="center" wrapText="1"/>
    </xf>
    <xf numFmtId="0" fontId="30" fillId="8" borderId="20" xfId="0" applyFont="1" applyFill="1" applyBorder="1" applyAlignment="1">
      <alignment vertical="center" wrapText="1"/>
    </xf>
    <xf numFmtId="15" fontId="30" fillId="15" borderId="20" xfId="0" applyNumberFormat="1" applyFont="1" applyFill="1" applyBorder="1" applyAlignment="1">
      <alignment horizontal="center" vertical="center" wrapText="1"/>
    </xf>
    <xf numFmtId="0" fontId="30" fillId="15" borderId="1" xfId="0" applyFont="1" applyFill="1" applyBorder="1" applyAlignment="1">
      <alignment horizontal="left" vertical="top" wrapText="1"/>
    </xf>
    <xf numFmtId="0" fontId="13" fillId="31" borderId="1" xfId="0" applyFont="1" applyFill="1" applyBorder="1" applyAlignment="1">
      <alignment horizontal="center" vertical="center" wrapText="1"/>
    </xf>
    <xf numFmtId="0" fontId="14" fillId="17" borderId="1" xfId="5" applyFont="1" applyFill="1" applyBorder="1" applyAlignment="1">
      <alignment horizontal="left" vertical="center" wrapText="1"/>
    </xf>
    <xf numFmtId="0" fontId="11" fillId="17"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22" fillId="14" borderId="1" xfId="0" applyFont="1" applyFill="1" applyBorder="1" applyAlignment="1">
      <alignment horizontal="left" vertical="center"/>
    </xf>
    <xf numFmtId="0" fontId="3" fillId="9" borderId="1" xfId="8" applyFont="1" applyFill="1" applyBorder="1" applyAlignment="1">
      <alignment horizontal="center" vertical="center" wrapText="1"/>
    </xf>
    <xf numFmtId="0" fontId="13" fillId="10" borderId="1" xfId="0" applyFont="1" applyFill="1" applyBorder="1" applyAlignment="1">
      <alignmen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0" fontId="14" fillId="9" borderId="1" xfId="0" applyFont="1" applyFill="1" applyBorder="1" applyAlignment="1">
      <alignment horizontal="center" vertical="center" wrapText="1"/>
    </xf>
    <xf numFmtId="0" fontId="13" fillId="11" borderId="1" xfId="0" applyFont="1" applyFill="1" applyBorder="1" applyAlignment="1">
      <alignment horizontal="left" vertical="top" wrapText="1"/>
    </xf>
    <xf numFmtId="15" fontId="13" fillId="11" borderId="1" xfId="0" applyNumberFormat="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13" fillId="15" borderId="31" xfId="0" applyFont="1" applyFill="1" applyBorder="1" applyAlignment="1">
      <alignment horizontal="center" vertical="center" wrapText="1"/>
    </xf>
    <xf numFmtId="0" fontId="13" fillId="15" borderId="28" xfId="0" applyFont="1" applyFill="1" applyBorder="1" applyAlignment="1">
      <alignment vertical="center" wrapText="1"/>
    </xf>
    <xf numFmtId="0" fontId="13" fillId="15" borderId="28" xfId="0" applyFont="1" applyFill="1" applyBorder="1" applyAlignment="1">
      <alignment horizontal="center" vertical="center" wrapText="1"/>
    </xf>
    <xf numFmtId="14" fontId="13" fillId="15" borderId="28" xfId="0" applyNumberFormat="1" applyFont="1" applyFill="1" applyBorder="1" applyAlignment="1">
      <alignment horizontal="center" vertical="center" wrapText="1"/>
    </xf>
    <xf numFmtId="0" fontId="13" fillId="15" borderId="28" xfId="0" applyFont="1" applyFill="1" applyBorder="1" applyAlignment="1">
      <alignment horizontal="left" vertical="center" wrapText="1"/>
    </xf>
    <xf numFmtId="0" fontId="13" fillId="15" borderId="1" xfId="0" applyFont="1" applyFill="1" applyBorder="1" applyAlignment="1">
      <alignment horizontal="left" vertical="center" wrapText="1"/>
    </xf>
    <xf numFmtId="0" fontId="25" fillId="14" borderId="1" xfId="0" applyFont="1" applyFill="1" applyBorder="1" applyAlignment="1">
      <alignment horizontal="center" vertical="center"/>
    </xf>
    <xf numFmtId="0" fontId="15" fillId="0" borderId="0" xfId="0" applyFont="1" applyFill="1" applyBorder="1" applyAlignment="1">
      <alignment vertical="center" wrapText="1"/>
    </xf>
    <xf numFmtId="0" fontId="13" fillId="0" borderId="0" xfId="0" applyFont="1" applyFill="1" applyBorder="1"/>
    <xf numFmtId="0" fontId="22" fillId="0" borderId="0" xfId="0" applyFont="1" applyFill="1" applyBorder="1"/>
    <xf numFmtId="0" fontId="14" fillId="0" borderId="0" xfId="0" applyFont="1" applyFill="1" applyBorder="1"/>
    <xf numFmtId="0" fontId="15" fillId="2" borderId="31" xfId="1" applyFont="1" applyFill="1" applyBorder="1" applyAlignment="1">
      <alignment horizontal="center" vertical="center" wrapText="1"/>
    </xf>
    <xf numFmtId="9" fontId="15" fillId="2" borderId="20" xfId="3"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31" xfId="0" applyFont="1" applyFill="1" applyBorder="1" applyAlignment="1">
      <alignment horizontal="center" vertical="center" wrapText="1"/>
    </xf>
    <xf numFmtId="0" fontId="14" fillId="17" borderId="49" xfId="0" applyFont="1" applyFill="1" applyBorder="1" applyAlignment="1">
      <alignment horizontal="center" vertical="center" wrapText="1"/>
    </xf>
    <xf numFmtId="15" fontId="14" fillId="17" borderId="50" xfId="1"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0" borderId="45" xfId="7" applyFont="1" applyBorder="1"/>
    <xf numFmtId="0" fontId="14" fillId="15" borderId="1" xfId="1" applyFont="1" applyFill="1" applyBorder="1" applyAlignment="1">
      <alignment vertical="center" wrapText="1"/>
    </xf>
    <xf numFmtId="0" fontId="14" fillId="15" borderId="1" xfId="0" applyFont="1" applyFill="1" applyBorder="1" applyAlignment="1">
      <alignment horizontal="center" vertical="center" wrapText="1"/>
    </xf>
    <xf numFmtId="15" fontId="13" fillId="15" borderId="20" xfId="0" applyNumberFormat="1" applyFont="1" applyFill="1" applyBorder="1" applyAlignment="1">
      <alignment horizontal="center" vertical="center" wrapText="1"/>
    </xf>
    <xf numFmtId="0" fontId="20" fillId="0" borderId="1" xfId="0" applyFont="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0" fillId="0" borderId="1" xfId="0" applyBorder="1" applyAlignment="1">
      <alignment horizontal="center" vertical="center"/>
    </xf>
    <xf numFmtId="0" fontId="0" fillId="0" borderId="0" xfId="0" applyFill="1" applyBorder="1" applyAlignment="1">
      <alignment horizontal="center"/>
    </xf>
    <xf numFmtId="14" fontId="35" fillId="0" borderId="51" xfId="0" applyNumberFormat="1" applyFont="1" applyBorder="1" applyAlignment="1">
      <alignment horizontal="center" vertical="center" wrapText="1"/>
    </xf>
    <xf numFmtId="14" fontId="35" fillId="0" borderId="52" xfId="0" applyNumberFormat="1" applyFont="1" applyBorder="1" applyAlignment="1">
      <alignment horizontal="center" vertical="center" wrapText="1"/>
    </xf>
    <xf numFmtId="0" fontId="36" fillId="0" borderId="53" xfId="0" applyFont="1" applyBorder="1" applyAlignment="1">
      <alignment vertical="center" wrapText="1"/>
    </xf>
    <xf numFmtId="0" fontId="13" fillId="0" borderId="0" xfId="0" applyFont="1" applyFill="1"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vertical="center"/>
    </xf>
    <xf numFmtId="0" fontId="14" fillId="17" borderId="1" xfId="7" applyFont="1" applyFill="1" applyBorder="1" applyAlignment="1">
      <alignment horizontal="center" vertical="center" wrapText="1"/>
    </xf>
    <xf numFmtId="0" fontId="0" fillId="0" borderId="1" xfId="0" applyBorder="1" applyAlignment="1">
      <alignment horizontal="center" vertical="center"/>
    </xf>
    <xf numFmtId="9" fontId="11" fillId="11" borderId="1" xfId="7" applyNumberFormat="1" applyFont="1" applyFill="1" applyBorder="1" applyAlignment="1">
      <alignment horizontal="center" vertical="center" wrapText="1"/>
    </xf>
    <xf numFmtId="9" fontId="11" fillId="9" borderId="1" xfId="1" applyNumberFormat="1" applyFont="1" applyFill="1" applyBorder="1" applyAlignment="1">
      <alignment horizontal="center" vertical="center" wrapText="1"/>
    </xf>
    <xf numFmtId="9" fontId="11" fillId="9" borderId="1" xfId="2" applyFont="1" applyFill="1" applyBorder="1" applyAlignment="1">
      <alignment horizontal="center" vertical="center" wrapText="1"/>
    </xf>
    <xf numFmtId="9" fontId="20" fillId="8" borderId="1" xfId="0" applyNumberFormat="1" applyFont="1" applyFill="1" applyBorder="1" applyAlignment="1">
      <alignment horizontal="center" vertical="center" wrapText="1"/>
    </xf>
    <xf numFmtId="0" fontId="17" fillId="8" borderId="1" xfId="1"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9" fontId="2" fillId="8" borderId="1" xfId="3" applyFont="1" applyFill="1" applyBorder="1" applyAlignment="1">
      <alignment horizontal="center" vertical="center" wrapText="1"/>
    </xf>
    <xf numFmtId="9"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1" borderId="1" xfId="1" applyFont="1" applyFill="1" applyBorder="1" applyAlignment="1">
      <alignment vertical="top" wrapText="1"/>
    </xf>
    <xf numFmtId="0" fontId="12" fillId="8" borderId="1" xfId="0" applyFont="1" applyFill="1" applyBorder="1" applyAlignment="1">
      <alignment horizontal="center" vertical="center" wrapText="1"/>
    </xf>
    <xf numFmtId="0" fontId="17" fillId="8" borderId="1" xfId="1" applyFont="1" applyFill="1" applyBorder="1" applyAlignment="1">
      <alignment horizontal="justify" vertical="top" wrapText="1"/>
    </xf>
    <xf numFmtId="0" fontId="14" fillId="10" borderId="1" xfId="1" applyFont="1" applyFill="1" applyBorder="1" applyAlignment="1">
      <alignment horizontal="center" vertical="center" wrapText="1"/>
    </xf>
    <xf numFmtId="9" fontId="11" fillId="10" borderId="1" xfId="1" applyNumberFormat="1"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30" fillId="17" borderId="1" xfId="0" applyFont="1" applyFill="1" applyBorder="1" applyAlignment="1">
      <alignment horizontal="left" vertical="center" wrapText="1"/>
    </xf>
    <xf numFmtId="9" fontId="33" fillId="17" borderId="1" xfId="2" applyFont="1" applyFill="1" applyBorder="1" applyAlignment="1">
      <alignment horizontal="center" vertical="center" wrapText="1"/>
    </xf>
    <xf numFmtId="0" fontId="34" fillId="31" borderId="1" xfId="0" applyFont="1" applyFill="1" applyBorder="1" applyAlignment="1">
      <alignment horizontal="left" vertical="center" wrapText="1"/>
    </xf>
    <xf numFmtId="0" fontId="14" fillId="10" borderId="1" xfId="1" applyFont="1" applyFill="1" applyBorder="1" applyAlignment="1">
      <alignment horizontal="left" vertical="center" wrapText="1"/>
    </xf>
    <xf numFmtId="9" fontId="2" fillId="10" borderId="1" xfId="3" applyFont="1" applyFill="1" applyBorder="1" applyAlignment="1">
      <alignment horizontal="center" vertical="center" wrapText="1"/>
    </xf>
    <xf numFmtId="0" fontId="14" fillId="17" borderId="49" xfId="0" applyFont="1" applyFill="1" applyBorder="1" applyAlignment="1">
      <alignment horizontal="justify" vertical="top" wrapText="1"/>
    </xf>
    <xf numFmtId="0" fontId="17" fillId="8" borderId="1" xfId="1" applyFont="1" applyFill="1" applyBorder="1" applyAlignment="1">
      <alignment horizontal="left" vertical="center" wrapText="1"/>
    </xf>
    <xf numFmtId="0" fontId="14" fillId="9" borderId="1" xfId="1" applyFont="1" applyFill="1" applyBorder="1" applyAlignment="1">
      <alignment horizontal="left" vertical="center" wrapText="1"/>
    </xf>
    <xf numFmtId="0" fontId="23" fillId="8" borderId="1" xfId="4" applyFont="1" applyFill="1" applyBorder="1" applyAlignment="1">
      <alignment horizontal="center" vertical="top" wrapText="1"/>
    </xf>
    <xf numFmtId="0" fontId="23" fillId="10" borderId="1" xfId="4" applyFont="1" applyFill="1" applyBorder="1" applyAlignment="1">
      <alignment horizontal="center" vertical="center" wrapText="1"/>
    </xf>
    <xf numFmtId="0" fontId="12" fillId="8" borderId="1" xfId="0" applyFont="1" applyFill="1" applyBorder="1" applyAlignment="1">
      <alignment horizontal="center" vertical="top" wrapText="1"/>
    </xf>
    <xf numFmtId="9" fontId="20" fillId="8" borderId="1" xfId="2" applyFont="1" applyFill="1" applyBorder="1" applyAlignment="1">
      <alignment horizontal="center" vertical="center" wrapText="1"/>
    </xf>
    <xf numFmtId="9" fontId="11" fillId="17" borderId="49"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9" fontId="20" fillId="0" borderId="1" xfId="2" applyFont="1" applyFill="1" applyBorder="1" applyAlignment="1">
      <alignment horizontal="center" vertical="center" wrapText="1"/>
    </xf>
    <xf numFmtId="0" fontId="14" fillId="2" borderId="1" xfId="1" applyFont="1" applyFill="1" applyBorder="1" applyAlignment="1">
      <alignment horizontal="center" vertical="center" wrapText="1"/>
    </xf>
    <xf numFmtId="9" fontId="2" fillId="2" borderId="1" xfId="3"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1" applyNumberFormat="1" applyFont="1" applyFill="1" applyBorder="1" applyAlignment="1">
      <alignment horizontal="center" vertical="center" wrapText="1"/>
    </xf>
    <xf numFmtId="9" fontId="20" fillId="10" borderId="1" xfId="0" applyNumberFormat="1" applyFont="1" applyFill="1" applyBorder="1" applyAlignment="1">
      <alignment horizontal="center" vertical="center" wrapText="1"/>
    </xf>
    <xf numFmtId="0" fontId="14" fillId="15" borderId="1" xfId="1" applyFont="1" applyFill="1" applyBorder="1" applyAlignment="1">
      <alignment vertical="top" wrapText="1"/>
    </xf>
    <xf numFmtId="9" fontId="20" fillId="10" borderId="1" xfId="2" applyFont="1" applyFill="1" applyBorder="1" applyAlignment="1">
      <alignment horizontal="center" vertical="center" wrapText="1"/>
    </xf>
    <xf numFmtId="0" fontId="14" fillId="8" borderId="1" xfId="0" applyFont="1" applyFill="1" applyBorder="1" applyAlignment="1">
      <alignment vertical="center" wrapText="1"/>
    </xf>
    <xf numFmtId="9" fontId="11" fillId="8"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20" fillId="15" borderId="1" xfId="3"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17" borderId="1" xfId="2" applyFont="1" applyFill="1" applyBorder="1" applyAlignment="1">
      <alignment horizontal="center" vertical="center" wrapText="1"/>
    </xf>
    <xf numFmtId="9" fontId="20" fillId="11" borderId="1" xfId="3"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4" borderId="1" xfId="0" applyFont="1" applyFill="1" applyBorder="1" applyAlignment="1">
      <alignment horizontal="center" vertical="center"/>
    </xf>
    <xf numFmtId="0" fontId="22" fillId="34" borderId="1" xfId="0" applyFont="1" applyFill="1" applyBorder="1" applyAlignment="1">
      <alignment horizontal="left" vertical="center" wrapText="1"/>
    </xf>
    <xf numFmtId="0" fontId="25" fillId="14" borderId="31" xfId="0" applyFont="1" applyFill="1" applyBorder="1" applyAlignment="1">
      <alignment horizontal="center" vertical="center" wrapText="1"/>
    </xf>
    <xf numFmtId="0" fontId="22" fillId="14" borderId="1" xfId="0" applyFont="1" applyFill="1" applyBorder="1" applyAlignment="1">
      <alignment horizontal="left" wrapText="1"/>
    </xf>
    <xf numFmtId="14" fontId="22" fillId="14" borderId="1" xfId="0" applyNumberFormat="1" applyFont="1" applyFill="1" applyBorder="1" applyAlignment="1">
      <alignment horizontal="left" wrapText="1"/>
    </xf>
    <xf numFmtId="14" fontId="22" fillId="14" borderId="20" xfId="0" applyNumberFormat="1" applyFont="1" applyFill="1" applyBorder="1" applyAlignment="1">
      <alignment horizontal="left" wrapText="1"/>
    </xf>
    <xf numFmtId="14" fontId="22" fillId="14" borderId="2" xfId="0" applyNumberFormat="1" applyFont="1" applyFill="1" applyBorder="1" applyAlignment="1">
      <alignment horizontal="left" wrapText="1"/>
    </xf>
    <xf numFmtId="9" fontId="22" fillId="14" borderId="1" xfId="0" applyNumberFormat="1" applyFont="1" applyFill="1" applyBorder="1" applyAlignment="1">
      <alignment horizontal="left" wrapText="1"/>
    </xf>
    <xf numFmtId="0" fontId="22" fillId="34" borderId="1" xfId="0" applyFont="1" applyFill="1" applyBorder="1" applyAlignment="1">
      <alignment horizontal="left" wrapText="1"/>
    </xf>
    <xf numFmtId="14" fontId="22" fillId="34" borderId="20" xfId="0" applyNumberFormat="1" applyFont="1" applyFill="1" applyBorder="1" applyAlignment="1">
      <alignment horizontal="left" wrapText="1"/>
    </xf>
    <xf numFmtId="9" fontId="22" fillId="34" borderId="1" xfId="0" applyNumberFormat="1" applyFont="1" applyFill="1" applyBorder="1" applyAlignment="1">
      <alignment horizontal="left" wrapText="1"/>
    </xf>
    <xf numFmtId="0" fontId="22" fillId="14" borderId="1" xfId="0" applyFont="1" applyFill="1" applyBorder="1" applyAlignment="1">
      <alignment horizontal="center" vertical="center" wrapText="1"/>
    </xf>
    <xf numFmtId="0" fontId="22" fillId="34"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4" borderId="1" xfId="0" applyFont="1" applyFill="1" applyBorder="1" applyAlignment="1">
      <alignment vertical="center" wrapText="1"/>
    </xf>
    <xf numFmtId="0" fontId="22" fillId="34" borderId="1" xfId="0" applyFont="1" applyFill="1" applyBorder="1" applyAlignment="1">
      <alignment vertical="center"/>
    </xf>
    <xf numFmtId="0" fontId="22" fillId="14" borderId="1" xfId="0" applyFont="1" applyFill="1" applyBorder="1" applyAlignment="1">
      <alignment vertical="center"/>
    </xf>
    <xf numFmtId="15" fontId="14" fillId="17" borderId="54" xfId="1" applyNumberFormat="1" applyFont="1" applyFill="1" applyBorder="1" applyAlignment="1">
      <alignment horizontal="center" vertical="center" wrapText="1"/>
    </xf>
    <xf numFmtId="0" fontId="14" fillId="17" borderId="4" xfId="0" applyFont="1" applyFill="1" applyBorder="1" applyAlignment="1">
      <alignment horizontal="center" vertical="top" wrapText="1"/>
    </xf>
    <xf numFmtId="0" fontId="14" fillId="17" borderId="4" xfId="0" applyFont="1" applyFill="1" applyBorder="1" applyAlignment="1">
      <alignment horizontal="center" vertical="center" wrapText="1"/>
    </xf>
    <xf numFmtId="9" fontId="11" fillId="17" borderId="4" xfId="0" applyNumberFormat="1" applyFont="1" applyFill="1" applyBorder="1" applyAlignment="1">
      <alignment horizontal="center" vertical="center" wrapText="1"/>
    </xf>
    <xf numFmtId="0" fontId="13" fillId="0" borderId="0" xfId="0" applyFont="1"/>
    <xf numFmtId="0" fontId="14" fillId="8" borderId="1" xfId="1" applyFont="1" applyFill="1" applyBorder="1" applyAlignment="1">
      <alignment horizontal="center" vertical="center" wrapText="1"/>
    </xf>
    <xf numFmtId="0" fontId="12" fillId="8" borderId="1" xfId="0" applyFont="1" applyFill="1" applyBorder="1" applyAlignment="1">
      <alignment horizontal="center" vertical="center" wrapText="1"/>
    </xf>
    <xf numFmtId="15" fontId="14" fillId="8" borderId="1" xfId="1" applyNumberFormat="1" applyFont="1" applyFill="1" applyBorder="1" applyAlignment="1">
      <alignment horizontal="center" vertical="center" wrapText="1"/>
    </xf>
    <xf numFmtId="0" fontId="12" fillId="8" borderId="1" xfId="0" applyFont="1" applyFill="1" applyBorder="1" applyAlignment="1">
      <alignment horizontal="justify"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14" borderId="4" xfId="0" applyNumberFormat="1" applyFont="1" applyFill="1" applyBorder="1" applyAlignment="1">
      <alignment horizontal="center" vertical="center" wrapText="1"/>
    </xf>
    <xf numFmtId="49" fontId="14" fillId="14" borderId="18" xfId="0" applyNumberFormat="1" applyFont="1" applyFill="1" applyBorder="1" applyAlignment="1">
      <alignment horizontal="center" vertical="center" wrapText="1"/>
    </xf>
    <xf numFmtId="49" fontId="14" fillId="14" borderId="28" xfId="0" applyNumberFormat="1" applyFont="1" applyFill="1" applyBorder="1" applyAlignment="1">
      <alignment horizontal="center" vertical="center" wrapText="1"/>
    </xf>
    <xf numFmtId="14" fontId="13" fillId="14" borderId="4" xfId="0" applyNumberFormat="1" applyFont="1" applyFill="1" applyBorder="1" applyAlignment="1">
      <alignment horizontal="center" vertical="center" wrapText="1"/>
    </xf>
    <xf numFmtId="14" fontId="13" fillId="14" borderId="18" xfId="0" applyNumberFormat="1" applyFont="1" applyFill="1" applyBorder="1" applyAlignment="1">
      <alignment horizontal="center" vertical="center" wrapText="1"/>
    </xf>
    <xf numFmtId="14" fontId="13" fillId="14" borderId="28" xfId="0" applyNumberFormat="1"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28" xfId="0" applyFont="1" applyFill="1" applyBorder="1" applyAlignment="1">
      <alignment horizontal="center" vertical="center" wrapText="1"/>
    </xf>
    <xf numFmtId="0" fontId="14" fillId="14" borderId="4" xfId="0" applyFont="1" applyFill="1" applyBorder="1" applyAlignment="1">
      <alignment horizontal="justify" vertical="top" wrapText="1"/>
    </xf>
    <xf numFmtId="0" fontId="14" fillId="14" borderId="18" xfId="0" applyFont="1" applyFill="1" applyBorder="1" applyAlignment="1">
      <alignment horizontal="justify" vertical="top" wrapText="1"/>
    </xf>
    <xf numFmtId="0" fontId="14" fillId="14" borderId="28" xfId="0" applyFont="1" applyFill="1" applyBorder="1" applyAlignment="1">
      <alignment horizontal="justify" vertical="top" wrapText="1"/>
    </xf>
    <xf numFmtId="9" fontId="20" fillId="14" borderId="4" xfId="2" applyFont="1" applyFill="1" applyBorder="1" applyAlignment="1">
      <alignment horizontal="center" vertical="center" wrapText="1"/>
    </xf>
    <xf numFmtId="9" fontId="20" fillId="14" borderId="18" xfId="2" applyFont="1" applyFill="1" applyBorder="1" applyAlignment="1">
      <alignment horizontal="center" vertical="center" wrapText="1"/>
    </xf>
    <xf numFmtId="9" fontId="20" fillId="14" borderId="28" xfId="2"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18" xfId="0" applyFont="1" applyFill="1" applyBorder="1" applyAlignment="1">
      <alignment horizontal="center" vertical="center" wrapText="1"/>
    </xf>
    <xf numFmtId="0" fontId="14" fillId="14" borderId="28" xfId="0" applyFont="1" applyFill="1" applyBorder="1" applyAlignment="1">
      <alignment horizontal="center" vertical="center" wrapText="1"/>
    </xf>
    <xf numFmtId="0" fontId="11" fillId="9" borderId="4" xfId="1" applyFont="1" applyFill="1" applyBorder="1" applyAlignment="1">
      <alignment horizontal="center" vertical="center" wrapText="1"/>
    </xf>
    <xf numFmtId="0" fontId="11" fillId="9" borderId="18" xfId="1" applyFont="1" applyFill="1" applyBorder="1" applyAlignment="1">
      <alignment horizontal="center" vertical="center" wrapText="1"/>
    </xf>
    <xf numFmtId="0" fontId="11" fillId="9" borderId="28" xfId="1" applyFont="1" applyFill="1" applyBorder="1" applyAlignment="1">
      <alignment horizontal="center" vertical="center" wrapText="1"/>
    </xf>
    <xf numFmtId="0" fontId="11" fillId="10" borderId="4" xfId="1" applyFont="1" applyFill="1" applyBorder="1" applyAlignment="1">
      <alignment horizontal="center" vertical="center" wrapText="1"/>
    </xf>
    <xf numFmtId="0" fontId="11" fillId="10" borderId="18" xfId="1" applyFont="1" applyFill="1" applyBorder="1" applyAlignment="1">
      <alignment horizontal="center" vertical="center" wrapText="1"/>
    </xf>
    <xf numFmtId="0" fontId="11" fillId="10" borderId="28" xfId="1" applyFont="1" applyFill="1" applyBorder="1" applyAlignment="1">
      <alignment horizontal="center" vertical="center" wrapText="1"/>
    </xf>
    <xf numFmtId="0" fontId="11" fillId="11" borderId="4" xfId="1" applyFont="1" applyFill="1" applyBorder="1" applyAlignment="1">
      <alignment horizontal="center" vertical="center" wrapText="1"/>
    </xf>
    <xf numFmtId="0" fontId="11" fillId="11" borderId="18" xfId="1" applyFont="1" applyFill="1" applyBorder="1" applyAlignment="1">
      <alignment horizontal="center" vertical="center" wrapText="1"/>
    </xf>
    <xf numFmtId="0" fontId="11" fillId="11" borderId="28" xfId="1"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 fillId="12" borderId="4" xfId="1" applyFont="1" applyFill="1" applyBorder="1" applyAlignment="1">
      <alignment horizontal="center" vertical="center" wrapText="1"/>
    </xf>
    <xf numFmtId="0" fontId="1" fillId="12" borderId="18" xfId="1" applyFont="1" applyFill="1" applyBorder="1" applyAlignment="1">
      <alignment horizontal="center" vertical="center" wrapText="1"/>
    </xf>
    <xf numFmtId="0" fontId="1" fillId="12" borderId="28"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8" borderId="18" xfId="1" applyFont="1" applyFill="1" applyBorder="1" applyAlignment="1">
      <alignment horizontal="center" vertical="center" wrapText="1"/>
    </xf>
    <xf numFmtId="0" fontId="11" fillId="8" borderId="28" xfId="1"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6" fillId="5" borderId="1" xfId="1" applyFont="1" applyFill="1" applyBorder="1" applyAlignment="1">
      <alignment horizontal="center" vertical="center"/>
    </xf>
    <xf numFmtId="0" fontId="16" fillId="6"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1" xfId="1" applyFont="1" applyFill="1" applyBorder="1" applyAlignment="1">
      <alignment horizontal="center" vertical="center"/>
    </xf>
    <xf numFmtId="0" fontId="19" fillId="5" borderId="29"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28" borderId="29"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9" fillId="28" borderId="33" xfId="0" applyFont="1" applyFill="1" applyBorder="1" applyAlignment="1">
      <alignment horizontal="center" vertical="center" wrapText="1"/>
    </xf>
    <xf numFmtId="0" fontId="15" fillId="2" borderId="30"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31"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9"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41" xfId="0" applyFont="1" applyFill="1" applyBorder="1" applyAlignment="1">
      <alignment horizontal="center" vertical="center" wrapText="1"/>
    </xf>
    <xf numFmtId="0" fontId="19" fillId="16" borderId="42" xfId="0" applyFont="1" applyFill="1" applyBorder="1" applyAlignment="1">
      <alignment horizontal="center" vertical="center" wrapText="1"/>
    </xf>
    <xf numFmtId="0" fontId="19" fillId="16" borderId="43"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6" fillId="32" borderId="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6" fillId="16" borderId="29"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6" borderId="33"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25" fillId="14" borderId="39"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40" xfId="0" applyFont="1" applyFill="1" applyBorder="1" applyAlignment="1">
      <alignment horizontal="center" vertical="center" wrapText="1"/>
    </xf>
    <xf numFmtId="0" fontId="25" fillId="34" borderId="31"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8" xfId="0" applyFont="1" applyFill="1" applyBorder="1" applyAlignment="1">
      <alignment horizontal="center" vertical="center" wrapText="1"/>
    </xf>
    <xf numFmtId="0" fontId="25" fillId="15" borderId="40" xfId="0" applyFont="1" applyFill="1" applyBorder="1" applyAlignment="1">
      <alignment horizontal="center" vertical="center" wrapText="1"/>
    </xf>
    <xf numFmtId="0" fontId="25" fillId="15" borderId="31" xfId="0" applyFont="1" applyFill="1" applyBorder="1" applyAlignment="1">
      <alignment horizontal="center" vertical="center" wrapText="1"/>
    </xf>
    <xf numFmtId="0" fontId="25" fillId="15" borderId="28"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8"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4"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xf numFmtId="0" fontId="13" fillId="0" borderId="1" xfId="0" applyFont="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left"/>
    </xf>
    <xf numFmtId="0" fontId="20" fillId="25" borderId="1" xfId="0" applyFont="1" applyFill="1" applyBorder="1" applyAlignment="1">
      <alignment horizontal="center"/>
    </xf>
    <xf numFmtId="0" fontId="0" fillId="0" borderId="1" xfId="0" applyBorder="1" applyAlignment="1">
      <alignment horizontal="center"/>
    </xf>
    <xf numFmtId="0" fontId="20" fillId="24"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0" fillId="23" borderId="1" xfId="0" applyFont="1" applyFill="1" applyBorder="1" applyAlignment="1">
      <alignment horizontal="center"/>
    </xf>
    <xf numFmtId="0" fontId="20" fillId="22" borderId="1" xfId="0" applyFont="1" applyFill="1" applyBorder="1" applyAlignment="1">
      <alignment horizontal="center"/>
    </xf>
    <xf numFmtId="0" fontId="20" fillId="18" borderId="1" xfId="0" applyFont="1" applyFill="1" applyBorder="1" applyAlignment="1">
      <alignment horizontal="center"/>
    </xf>
    <xf numFmtId="0" fontId="20" fillId="21" borderId="1" xfId="0" applyFont="1" applyFill="1" applyBorder="1" applyAlignment="1">
      <alignment horizontal="center"/>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xf>
    <xf numFmtId="0" fontId="13" fillId="0" borderId="1" xfId="0" applyFont="1" applyBorder="1" applyAlignment="1">
      <alignment horizontal="left"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32" fillId="18" borderId="1" xfId="0" applyFont="1" applyFill="1" applyBorder="1" applyAlignment="1">
      <alignment horizontal="center" vertical="center" wrapText="1"/>
    </xf>
    <xf numFmtId="164" fontId="32" fillId="10" borderId="1" xfId="0" applyNumberFormat="1"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18" borderId="1" xfId="0" applyFont="1" applyFill="1" applyBorder="1" applyAlignment="1">
      <alignment vertical="center" wrapText="1"/>
    </xf>
    <xf numFmtId="0" fontId="14" fillId="11" borderId="1" xfId="0" applyFont="1" applyFill="1" applyBorder="1" applyAlignment="1">
      <alignment horizontal="center" vertical="center" wrapText="1"/>
    </xf>
    <xf numFmtId="0" fontId="14" fillId="11" borderId="1" xfId="0" applyFont="1" applyFill="1" applyBorder="1" applyAlignment="1">
      <alignment horizontal="left" vertical="center" wrapText="1"/>
    </xf>
    <xf numFmtId="15" fontId="14" fillId="11" borderId="1" xfId="0" applyNumberFormat="1"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4" fillId="10" borderId="1" xfId="0" applyFont="1" applyFill="1" applyBorder="1" applyAlignment="1">
      <alignment vertical="center" wrapText="1"/>
    </xf>
    <xf numFmtId="0" fontId="14" fillId="10" borderId="1" xfId="0" applyFont="1" applyFill="1" applyBorder="1" applyAlignment="1">
      <alignment horizontal="center" vertical="center" wrapText="1"/>
    </xf>
    <xf numFmtId="0" fontId="14" fillId="10"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8" borderId="31" xfId="0" applyFont="1" applyFill="1" applyBorder="1" applyAlignment="1">
      <alignment horizontal="center" vertical="center" wrapText="1"/>
    </xf>
    <xf numFmtId="0" fontId="14" fillId="15" borderId="31" xfId="0" applyFont="1" applyFill="1" applyBorder="1" applyAlignment="1">
      <alignment horizontal="center" vertical="center" wrapText="1"/>
    </xf>
    <xf numFmtId="0" fontId="14" fillId="15" borderId="1" xfId="0" applyFont="1" applyFill="1" applyBorder="1" applyAlignment="1">
      <alignment vertical="center" wrapText="1"/>
    </xf>
    <xf numFmtId="0" fontId="14" fillId="15" borderId="1" xfId="0" applyFont="1" applyFill="1" applyBorder="1" applyAlignment="1">
      <alignment horizontal="left" vertical="center" wrapText="1"/>
    </xf>
    <xf numFmtId="0" fontId="14" fillId="11" borderId="1" xfId="1"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3" fillId="9" borderId="1" xfId="11" applyFont="1" applyFill="1" applyBorder="1" applyAlignment="1">
      <alignment horizontal="center" vertical="center" wrapText="1"/>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2" fillId="8" borderId="1" xfId="11" applyFont="1" applyFill="1" applyBorder="1" applyAlignment="1">
      <alignment vertical="center" wrapText="1"/>
    </xf>
    <xf numFmtId="15" fontId="14" fillId="10" borderId="1" xfId="0" applyNumberFormat="1" applyFont="1" applyFill="1" applyBorder="1" applyAlignment="1">
      <alignment horizontal="center" vertical="center" wrapText="1"/>
    </xf>
    <xf numFmtId="0" fontId="13" fillId="10" borderId="1" xfId="1" applyFont="1" applyFill="1" applyBorder="1" applyAlignment="1">
      <alignment horizontal="left" vertical="center" wrapText="1"/>
    </xf>
    <xf numFmtId="0" fontId="37" fillId="0" borderId="0" xfId="0" applyFont="1"/>
    <xf numFmtId="0" fontId="37" fillId="0" borderId="0" xfId="0" applyFont="1" applyFill="1"/>
    <xf numFmtId="0" fontId="38" fillId="0" borderId="1" xfId="0" applyFont="1" applyBorder="1" applyAlignment="1">
      <alignment horizontal="center"/>
    </xf>
    <xf numFmtId="0" fontId="39" fillId="0" borderId="1" xfId="0" applyFont="1" applyBorder="1" applyAlignment="1">
      <alignment horizontal="center"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38" fillId="0" borderId="0" xfId="0" applyFont="1"/>
    <xf numFmtId="0" fontId="40" fillId="0" borderId="1" xfId="0" applyFont="1" applyBorder="1" applyAlignment="1">
      <alignment vertical="center"/>
    </xf>
    <xf numFmtId="0" fontId="40" fillId="0" borderId="1" xfId="0" applyFont="1" applyBorder="1" applyAlignment="1">
      <alignment horizontal="center" vertical="center"/>
    </xf>
    <xf numFmtId="0" fontId="38" fillId="0" borderId="4" xfId="0" applyFont="1" applyBorder="1" applyAlignment="1">
      <alignment horizontal="center"/>
    </xf>
    <xf numFmtId="0" fontId="39" fillId="0" borderId="4" xfId="0" applyFont="1" applyBorder="1" applyAlignment="1">
      <alignment horizontal="center" vertical="center"/>
    </xf>
    <xf numFmtId="0" fontId="40" fillId="0" borderId="5" xfId="0" applyFont="1" applyBorder="1" applyAlignment="1">
      <alignment horizontal="left" vertical="center"/>
    </xf>
    <xf numFmtId="0" fontId="40" fillId="0" borderId="7" xfId="0" applyFont="1" applyBorder="1" applyAlignment="1">
      <alignment horizontal="left" vertical="center"/>
    </xf>
    <xf numFmtId="0" fontId="39"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40" fillId="0" borderId="18" xfId="0" applyFont="1" applyBorder="1" applyAlignment="1">
      <alignment horizontal="center" vertical="center"/>
    </xf>
    <xf numFmtId="0" fontId="40" fillId="0" borderId="18" xfId="0" applyFont="1" applyBorder="1" applyAlignment="1">
      <alignment horizontal="center" vertical="center" wrapText="1"/>
    </xf>
    <xf numFmtId="0" fontId="40" fillId="0" borderId="18"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164" fontId="32" fillId="0" borderId="1" xfId="0" applyNumberFormat="1" applyFont="1" applyBorder="1" applyAlignment="1">
      <alignment horizontal="center" vertical="center" wrapText="1"/>
    </xf>
    <xf numFmtId="9" fontId="40" fillId="0" borderId="1" xfId="0" applyNumberFormat="1" applyFont="1" applyFill="1" applyBorder="1" applyAlignment="1">
      <alignment horizontal="center" vertical="center" wrapText="1"/>
    </xf>
    <xf numFmtId="9" fontId="40" fillId="0" borderId="1" xfId="0" applyNumberFormat="1" applyFont="1" applyBorder="1" applyAlignment="1">
      <alignment horizontal="center" vertical="center" wrapText="1"/>
    </xf>
    <xf numFmtId="0" fontId="32" fillId="8" borderId="1" xfId="0" applyFont="1" applyFill="1" applyBorder="1" applyAlignment="1">
      <alignment horizontal="center" vertical="center" wrapText="1"/>
    </xf>
    <xf numFmtId="0" fontId="32" fillId="8" borderId="1" xfId="0" applyFont="1" applyFill="1" applyBorder="1" applyAlignment="1">
      <alignment vertical="center" wrapText="1"/>
    </xf>
    <xf numFmtId="164" fontId="32" fillId="8" borderId="1" xfId="0" applyNumberFormat="1" applyFont="1" applyFill="1" applyBorder="1" applyAlignment="1">
      <alignment horizontal="center" vertical="center" wrapText="1"/>
    </xf>
    <xf numFmtId="0" fontId="13" fillId="8" borderId="0" xfId="0" applyFont="1" applyFill="1" applyAlignment="1">
      <alignment horizontal="left" vertical="center" wrapText="1"/>
    </xf>
    <xf numFmtId="0" fontId="37" fillId="8" borderId="0" xfId="0" applyFont="1" applyFill="1"/>
    <xf numFmtId="0" fontId="13" fillId="8" borderId="1" xfId="0" applyFont="1" applyFill="1" applyBorder="1" applyAlignment="1">
      <alignment horizontal="left" vertical="center" wrapText="1"/>
    </xf>
    <xf numFmtId="0" fontId="32" fillId="29" borderId="1" xfId="0" applyFont="1" applyFill="1" applyBorder="1" applyAlignment="1">
      <alignment horizontal="center" vertical="center" wrapText="1"/>
    </xf>
    <xf numFmtId="0" fontId="32" fillId="29" borderId="1" xfId="0" applyFont="1" applyFill="1" applyBorder="1" applyAlignment="1">
      <alignment vertical="center" wrapText="1"/>
    </xf>
    <xf numFmtId="164" fontId="32" fillId="29" borderId="1" xfId="0" applyNumberFormat="1" applyFont="1" applyFill="1" applyBorder="1" applyAlignment="1">
      <alignment horizontal="center" vertical="center" wrapText="1"/>
    </xf>
    <xf numFmtId="9" fontId="40" fillId="29" borderId="1" xfId="0" applyNumberFormat="1" applyFont="1" applyFill="1" applyBorder="1" applyAlignment="1">
      <alignment horizontal="center" vertical="center" wrapText="1"/>
    </xf>
    <xf numFmtId="0" fontId="37" fillId="10" borderId="0" xfId="0" applyFont="1" applyFill="1"/>
    <xf numFmtId="0" fontId="37" fillId="27" borderId="0" xfId="0" applyFont="1" applyFill="1"/>
    <xf numFmtId="9" fontId="40" fillId="10" borderId="1" xfId="0" applyNumberFormat="1" applyFont="1" applyFill="1" applyBorder="1" applyAlignment="1">
      <alignment horizontal="center" vertical="center" wrapText="1"/>
    </xf>
    <xf numFmtId="0" fontId="37" fillId="17" borderId="0" xfId="0" applyFont="1" applyFill="1"/>
    <xf numFmtId="0" fontId="32" fillId="27" borderId="1" xfId="0" applyFont="1" applyFill="1" applyBorder="1" applyAlignment="1">
      <alignment horizontal="center" vertical="center" wrapText="1"/>
    </xf>
    <xf numFmtId="0" fontId="32" fillId="27" borderId="1" xfId="0" applyFont="1" applyFill="1" applyBorder="1" applyAlignment="1">
      <alignment horizontal="justify" vertical="top" wrapText="1"/>
    </xf>
    <xf numFmtId="0" fontId="32" fillId="27" borderId="1" xfId="0" applyFont="1" applyFill="1" applyBorder="1" applyAlignment="1">
      <alignment vertical="center" wrapText="1"/>
    </xf>
    <xf numFmtId="0" fontId="40" fillId="27" borderId="1" xfId="0" applyFont="1" applyFill="1" applyBorder="1" applyAlignment="1">
      <alignment horizontal="center" vertical="center" wrapText="1"/>
    </xf>
    <xf numFmtId="0" fontId="32" fillId="27" borderId="4" xfId="0" applyFont="1" applyFill="1" applyBorder="1" applyAlignment="1">
      <alignment horizontal="center" vertical="center" wrapText="1"/>
    </xf>
    <xf numFmtId="0" fontId="32" fillId="27" borderId="4" xfId="0" applyFont="1" applyFill="1" applyBorder="1" applyAlignment="1">
      <alignment horizontal="justify" vertical="center" wrapText="1"/>
    </xf>
    <xf numFmtId="164" fontId="32" fillId="27" borderId="4" xfId="0" applyNumberFormat="1" applyFont="1" applyFill="1" applyBorder="1" applyAlignment="1">
      <alignment horizontal="center" vertical="center" wrapText="1"/>
    </xf>
    <xf numFmtId="9" fontId="40" fillId="27" borderId="1" xfId="0" applyNumberFormat="1" applyFont="1" applyFill="1" applyBorder="1" applyAlignment="1">
      <alignment horizontal="center" vertical="center" wrapText="1"/>
    </xf>
    <xf numFmtId="0" fontId="32" fillId="27" borderId="28" xfId="0" applyFont="1" applyFill="1" applyBorder="1" applyAlignment="1">
      <alignment horizontal="center" vertical="center" wrapText="1"/>
    </xf>
    <xf numFmtId="0" fontId="32" fillId="27" borderId="28" xfId="0" applyFont="1" applyFill="1" applyBorder="1" applyAlignment="1">
      <alignment horizontal="justify" vertical="center" wrapText="1"/>
    </xf>
    <xf numFmtId="164" fontId="32" fillId="27" borderId="28"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37" fillId="30" borderId="0" xfId="0" applyFont="1" applyFill="1"/>
    <xf numFmtId="9" fontId="32" fillId="14" borderId="1" xfId="0" applyNumberFormat="1" applyFont="1" applyFill="1" applyBorder="1" applyAlignment="1">
      <alignment horizontal="center" vertical="center" wrapText="1"/>
    </xf>
    <xf numFmtId="0" fontId="37" fillId="14" borderId="0" xfId="0" applyFont="1" applyFill="1"/>
    <xf numFmtId="0" fontId="32" fillId="31" borderId="1" xfId="0" applyFont="1" applyFill="1" applyBorder="1" applyAlignment="1">
      <alignment horizontal="center" vertical="center" wrapText="1"/>
    </xf>
    <xf numFmtId="0" fontId="32" fillId="31" borderId="1" xfId="0" applyFont="1" applyFill="1" applyBorder="1" applyAlignment="1">
      <alignment vertical="center" wrapText="1"/>
    </xf>
    <xf numFmtId="164" fontId="32" fillId="31" borderId="1" xfId="0" applyNumberFormat="1" applyFont="1" applyFill="1" applyBorder="1" applyAlignment="1">
      <alignment horizontal="center" vertical="center" wrapText="1"/>
    </xf>
    <xf numFmtId="9" fontId="40" fillId="31" borderId="1" xfId="9" applyFont="1" applyFill="1" applyBorder="1" applyAlignment="1">
      <alignment horizontal="center" vertical="center" wrapText="1"/>
    </xf>
    <xf numFmtId="0" fontId="37" fillId="31" borderId="0" xfId="0" applyFont="1" applyFill="1"/>
    <xf numFmtId="9" fontId="40" fillId="31" borderId="1" xfId="0" applyNumberFormat="1" applyFont="1" applyFill="1" applyBorder="1" applyAlignment="1">
      <alignment horizontal="center" vertical="center" wrapText="1"/>
    </xf>
    <xf numFmtId="9" fontId="32" fillId="31" borderId="1" xfId="0" applyNumberFormat="1" applyFont="1" applyFill="1" applyBorder="1" applyAlignment="1">
      <alignment horizontal="center" vertical="center" wrapText="1"/>
    </xf>
    <xf numFmtId="0" fontId="32" fillId="10" borderId="1" xfId="0" applyFont="1" applyFill="1" applyBorder="1" applyAlignment="1">
      <alignment horizontal="left" vertical="center" wrapText="1"/>
    </xf>
    <xf numFmtId="0" fontId="40" fillId="10" borderId="1" xfId="0" applyFont="1" applyFill="1" applyBorder="1" applyAlignment="1">
      <alignment vertical="center" wrapText="1"/>
    </xf>
    <xf numFmtId="0" fontId="32" fillId="30" borderId="1" xfId="0" applyFont="1" applyFill="1" applyBorder="1" applyAlignment="1">
      <alignment horizontal="center" vertical="center" wrapText="1"/>
    </xf>
    <xf numFmtId="0" fontId="32" fillId="30" borderId="1" xfId="0" applyFont="1" applyFill="1" applyBorder="1" applyAlignment="1">
      <alignment vertical="center" wrapText="1"/>
    </xf>
    <xf numFmtId="164" fontId="32" fillId="30" borderId="1" xfId="0" applyNumberFormat="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2" fillId="33" borderId="1" xfId="0" applyFont="1" applyFill="1" applyBorder="1" applyAlignment="1">
      <alignment vertical="center" wrapText="1"/>
    </xf>
    <xf numFmtId="164" fontId="32" fillId="33" borderId="1" xfId="0" applyNumberFormat="1" applyFont="1" applyFill="1" applyBorder="1" applyAlignment="1">
      <alignment horizontal="center" vertical="center" wrapText="1"/>
    </xf>
    <xf numFmtId="49" fontId="32" fillId="30" borderId="1" xfId="0" applyNumberFormat="1" applyFont="1" applyFill="1" applyBorder="1" applyAlignment="1">
      <alignment vertical="center" wrapText="1"/>
    </xf>
    <xf numFmtId="0" fontId="32" fillId="9" borderId="1" xfId="0" applyFont="1" applyFill="1" applyBorder="1" applyAlignment="1">
      <alignment horizontal="center" vertical="center" wrapText="1"/>
    </xf>
    <xf numFmtId="0" fontId="32" fillId="9" borderId="1" xfId="0" applyFont="1" applyFill="1" applyBorder="1" applyAlignment="1">
      <alignment vertical="center" wrapText="1"/>
    </xf>
    <xf numFmtId="164" fontId="32" fillId="9" borderId="1" xfId="0" applyNumberFormat="1" applyFont="1" applyFill="1" applyBorder="1" applyAlignment="1">
      <alignment horizontal="center" vertical="center" wrapText="1"/>
    </xf>
    <xf numFmtId="9" fontId="32" fillId="9" borderId="1" xfId="0" applyNumberFormat="1" applyFont="1" applyFill="1" applyBorder="1" applyAlignment="1">
      <alignment horizontal="center" vertical="center" wrapText="1"/>
    </xf>
    <xf numFmtId="0" fontId="37" fillId="9" borderId="0" xfId="0" applyFont="1" applyFill="1"/>
    <xf numFmtId="0" fontId="32" fillId="9" borderId="1" xfId="0" quotePrefix="1" applyFont="1" applyFill="1" applyBorder="1" applyAlignment="1">
      <alignment vertical="center" wrapText="1"/>
    </xf>
    <xf numFmtId="0" fontId="32" fillId="9" borderId="4" xfId="0" applyFont="1" applyFill="1" applyBorder="1" applyAlignment="1">
      <alignment horizontal="justify" vertical="center" wrapText="1"/>
    </xf>
    <xf numFmtId="0" fontId="32" fillId="0" borderId="1" xfId="0" quotePrefix="1" applyFont="1" applyFill="1" applyBorder="1" applyAlignment="1">
      <alignment vertical="center" wrapText="1"/>
    </xf>
    <xf numFmtId="0" fontId="32" fillId="0" borderId="1" xfId="0" quotePrefix="1" applyFont="1" applyBorder="1" applyAlignment="1">
      <alignment vertical="center" wrapText="1"/>
    </xf>
    <xf numFmtId="0" fontId="32" fillId="0" borderId="1" xfId="0"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9" fontId="40" fillId="0" borderId="1" xfId="9" applyFont="1" applyFill="1" applyBorder="1" applyAlignment="1">
      <alignment horizontal="center" vertical="center" wrapText="1"/>
    </xf>
    <xf numFmtId="0" fontId="34" fillId="0" borderId="1" xfId="0" applyFont="1" applyFill="1" applyBorder="1" applyAlignment="1">
      <alignment vertical="center" wrapText="1"/>
    </xf>
    <xf numFmtId="0" fontId="32" fillId="0" borderId="1" xfId="0" applyFont="1" applyFill="1" applyBorder="1" applyAlignment="1">
      <alignment horizontal="justify" vertical="center" wrapText="1"/>
    </xf>
    <xf numFmtId="0" fontId="37" fillId="0" borderId="0" xfId="0" applyFont="1" applyAlignment="1">
      <alignment horizontal="center"/>
    </xf>
    <xf numFmtId="0" fontId="37" fillId="0" borderId="0" xfId="0" applyFont="1" applyBorder="1"/>
    <xf numFmtId="0" fontId="37" fillId="0" borderId="0" xfId="0" applyFont="1" applyBorder="1" applyAlignment="1">
      <alignment horizontal="center"/>
    </xf>
    <xf numFmtId="0" fontId="37" fillId="0" borderId="0" xfId="0" applyFont="1" applyFill="1" applyBorder="1"/>
    <xf numFmtId="0" fontId="41" fillId="0" borderId="0" xfId="0" applyFont="1"/>
  </cellXfs>
  <cellStyles count="14">
    <cellStyle name="Hipervínculo" xfId="4" builtinId="8"/>
    <cellStyle name="Millares [0] 2" xfId="10"/>
    <cellStyle name="Millares [0] 3" xfId="12"/>
    <cellStyle name="Millares [0] 4" xfId="13"/>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2</xdr:col>
      <xdr:colOff>1323975</xdr:colOff>
      <xdr:row>3</xdr:row>
      <xdr:rowOff>182880</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rtatil\Desktop\CVP\Consolidacion%20matrices%20agosto'2018\Matrices%20ajustada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rtatil\Desktop\CVP\Consolidacion%20matrices%20agosto'2018\Matrices%20ajustada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cajaviviendapopular.gov.co/?q=content/transparencia" TargetMode="External"/><Relationship Id="rId7" Type="http://schemas.openxmlformats.org/officeDocument/2006/relationships/printerSettings" Target="../printerSettings/printerSettings5.bin"/><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content/transparencia10.4%20Esquema%20de%20p%C3%BAblicaci%C3%B3n%20de%20informaci%C3%B3n" TargetMode="External"/><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ajaviviendapopular.gov.co/?q=content/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view="pageBreakPreview" topLeftCell="G1" zoomScale="80" zoomScaleNormal="80" zoomScaleSheetLayoutView="80" workbookViewId="0">
      <pane ySplit="6" topLeftCell="A63" activePane="bottomLeft" state="frozen"/>
      <selection pane="bottomLeft" activeCell="I35" sqref="I35"/>
    </sheetView>
  </sheetViews>
  <sheetFormatPr baseColWidth="10" defaultColWidth="11.42578125" defaultRowHeight="15"/>
  <cols>
    <col min="1" max="1" width="29.42578125" style="534" customWidth="1"/>
    <col min="2" max="3" width="21.28515625" style="534" bestFit="1" customWidth="1"/>
    <col min="4" max="4" width="17.140625" style="534" customWidth="1"/>
    <col min="5" max="5" width="17.28515625" style="534" customWidth="1"/>
    <col min="6" max="6" width="31.42578125" style="534" customWidth="1"/>
    <col min="7" max="7" width="14.28515625" style="534" customWidth="1"/>
    <col min="8" max="8" width="36" style="534" customWidth="1"/>
    <col min="9" max="9" width="31.42578125" style="534" customWidth="1"/>
    <col min="10" max="12" width="14.28515625" style="534" customWidth="1"/>
    <col min="13" max="13" width="31.85546875" style="534" customWidth="1"/>
    <col min="14" max="14" width="18.5703125" style="534" customWidth="1"/>
    <col min="15" max="15" width="42.28515625" style="534" customWidth="1"/>
    <col min="16" max="16" width="42.28515625" style="535" customWidth="1"/>
    <col min="17" max="17" width="31.85546875" style="534" customWidth="1"/>
    <col min="18" max="19" width="17.140625" style="534" customWidth="1"/>
    <col min="20" max="20" width="26.140625" style="534" customWidth="1"/>
    <col min="21" max="21" width="38.140625" style="534" customWidth="1"/>
    <col min="22" max="22" width="0.7109375" style="534" customWidth="1"/>
    <col min="23" max="23" width="11.42578125" style="534" customWidth="1"/>
    <col min="24" max="16384" width="11.42578125" style="534"/>
  </cols>
  <sheetData>
    <row r="1" spans="1:22" ht="5.25" customHeight="1"/>
    <row r="2" spans="1:22" s="540" customFormat="1" ht="22.5" customHeight="1">
      <c r="A2" s="536"/>
      <c r="B2" s="536"/>
      <c r="C2" s="536"/>
      <c r="D2" s="536"/>
      <c r="E2" s="536"/>
      <c r="F2" s="536"/>
      <c r="G2" s="537" t="s">
        <v>47</v>
      </c>
      <c r="H2" s="537"/>
      <c r="I2" s="537"/>
      <c r="J2" s="537"/>
      <c r="K2" s="537"/>
      <c r="L2" s="537"/>
      <c r="M2" s="537"/>
      <c r="N2" s="537"/>
      <c r="O2" s="537"/>
      <c r="P2" s="537"/>
      <c r="Q2" s="537"/>
      <c r="R2" s="537"/>
      <c r="S2" s="537"/>
      <c r="T2" s="538" t="s">
        <v>48</v>
      </c>
      <c r="U2" s="539"/>
    </row>
    <row r="3" spans="1:22" s="540" customFormat="1" ht="22.5" customHeight="1">
      <c r="A3" s="536"/>
      <c r="B3" s="536"/>
      <c r="C3" s="536"/>
      <c r="D3" s="536"/>
      <c r="E3" s="536"/>
      <c r="F3" s="536"/>
      <c r="G3" s="537"/>
      <c r="H3" s="537"/>
      <c r="I3" s="537"/>
      <c r="J3" s="537"/>
      <c r="K3" s="537"/>
      <c r="L3" s="537"/>
      <c r="M3" s="537"/>
      <c r="N3" s="537"/>
      <c r="O3" s="537"/>
      <c r="P3" s="537"/>
      <c r="Q3" s="537"/>
      <c r="R3" s="537"/>
      <c r="S3" s="537"/>
      <c r="T3" s="541" t="s">
        <v>41</v>
      </c>
      <c r="U3" s="542" t="s">
        <v>206</v>
      </c>
    </row>
    <row r="4" spans="1:22" s="540" customFormat="1" ht="24" customHeight="1" thickBot="1">
      <c r="A4" s="543"/>
      <c r="B4" s="543"/>
      <c r="C4" s="543"/>
      <c r="D4" s="543"/>
      <c r="E4" s="543"/>
      <c r="F4" s="543"/>
      <c r="G4" s="544"/>
      <c r="H4" s="544"/>
      <c r="I4" s="544"/>
      <c r="J4" s="544"/>
      <c r="K4" s="544"/>
      <c r="L4" s="544"/>
      <c r="M4" s="544"/>
      <c r="N4" s="544"/>
      <c r="O4" s="544"/>
      <c r="P4" s="544"/>
      <c r="Q4" s="544"/>
      <c r="R4" s="544"/>
      <c r="S4" s="544"/>
      <c r="T4" s="545" t="s">
        <v>207</v>
      </c>
      <c r="U4" s="546"/>
    </row>
    <row r="5" spans="1:22" s="540" customFormat="1" ht="24" customHeight="1" thickBot="1">
      <c r="A5" s="547" t="s">
        <v>570</v>
      </c>
      <c r="B5" s="548"/>
      <c r="C5" s="548"/>
      <c r="D5" s="548"/>
      <c r="E5" s="548"/>
      <c r="F5" s="548"/>
      <c r="G5" s="548"/>
      <c r="H5" s="548"/>
      <c r="I5" s="548"/>
      <c r="J5" s="548"/>
      <c r="K5" s="548"/>
      <c r="L5" s="548"/>
      <c r="M5" s="548"/>
      <c r="N5" s="548"/>
      <c r="O5" s="548"/>
      <c r="P5" s="548"/>
      <c r="Q5" s="548"/>
      <c r="R5" s="548"/>
      <c r="S5" s="548"/>
      <c r="T5" s="548"/>
      <c r="U5" s="548"/>
      <c r="V5" s="549"/>
    </row>
    <row r="6" spans="1:22" ht="45.75" customHeight="1">
      <c r="A6" s="550" t="s">
        <v>0</v>
      </c>
      <c r="B6" s="550" t="s">
        <v>1</v>
      </c>
      <c r="C6" s="550" t="s">
        <v>2</v>
      </c>
      <c r="D6" s="550" t="s">
        <v>3</v>
      </c>
      <c r="E6" s="550" t="s">
        <v>4</v>
      </c>
      <c r="F6" s="550" t="s">
        <v>5</v>
      </c>
      <c r="G6" s="550" t="s">
        <v>6</v>
      </c>
      <c r="H6" s="550" t="s">
        <v>7</v>
      </c>
      <c r="I6" s="550" t="s">
        <v>8</v>
      </c>
      <c r="J6" s="550" t="s">
        <v>9</v>
      </c>
      <c r="K6" s="550" t="s">
        <v>10</v>
      </c>
      <c r="L6" s="551" t="s">
        <v>11</v>
      </c>
      <c r="M6" s="551" t="s">
        <v>12</v>
      </c>
      <c r="N6" s="551" t="s">
        <v>13</v>
      </c>
      <c r="O6" s="551" t="s">
        <v>14</v>
      </c>
      <c r="P6" s="552" t="s">
        <v>200</v>
      </c>
      <c r="Q6" s="551" t="s">
        <v>201</v>
      </c>
      <c r="R6" s="551" t="s">
        <v>202</v>
      </c>
      <c r="S6" s="551" t="s">
        <v>203</v>
      </c>
      <c r="T6" s="552" t="s">
        <v>204</v>
      </c>
      <c r="U6" s="552" t="s">
        <v>205</v>
      </c>
    </row>
    <row r="7" spans="1:22" ht="256.5" customHeight="1">
      <c r="A7" s="553" t="s">
        <v>396</v>
      </c>
      <c r="B7" s="553" t="s">
        <v>397</v>
      </c>
      <c r="C7" s="553" t="s">
        <v>398</v>
      </c>
      <c r="D7" s="553" t="s">
        <v>42</v>
      </c>
      <c r="E7" s="554" t="s">
        <v>399</v>
      </c>
      <c r="F7" s="554" t="s">
        <v>400</v>
      </c>
      <c r="G7" s="553" t="s">
        <v>223</v>
      </c>
      <c r="H7" s="554" t="s">
        <v>401</v>
      </c>
      <c r="I7" s="554" t="s">
        <v>402</v>
      </c>
      <c r="J7" s="553" t="s">
        <v>20</v>
      </c>
      <c r="K7" s="553" t="s">
        <v>15</v>
      </c>
      <c r="L7" s="553" t="s">
        <v>22</v>
      </c>
      <c r="M7" s="119" t="s">
        <v>28</v>
      </c>
      <c r="N7" s="553" t="s">
        <v>23</v>
      </c>
      <c r="O7" s="554" t="s">
        <v>539</v>
      </c>
      <c r="P7" s="119" t="s">
        <v>403</v>
      </c>
      <c r="Q7" s="119" t="s">
        <v>42</v>
      </c>
      <c r="R7" s="555">
        <v>43525</v>
      </c>
      <c r="S7" s="555">
        <v>43830</v>
      </c>
      <c r="T7" s="556"/>
      <c r="U7" s="119"/>
    </row>
    <row r="8" spans="1:22" ht="357.75" customHeight="1">
      <c r="A8" s="553" t="s">
        <v>396</v>
      </c>
      <c r="B8" s="553" t="s">
        <v>404</v>
      </c>
      <c r="C8" s="553" t="s">
        <v>398</v>
      </c>
      <c r="D8" s="553" t="s">
        <v>42</v>
      </c>
      <c r="E8" s="554" t="s">
        <v>405</v>
      </c>
      <c r="F8" s="554" t="s">
        <v>536</v>
      </c>
      <c r="G8" s="553" t="s">
        <v>406</v>
      </c>
      <c r="H8" s="554" t="s">
        <v>407</v>
      </c>
      <c r="I8" s="554" t="s">
        <v>408</v>
      </c>
      <c r="J8" s="553" t="s">
        <v>20</v>
      </c>
      <c r="K8" s="553" t="s">
        <v>15</v>
      </c>
      <c r="L8" s="553" t="s">
        <v>22</v>
      </c>
      <c r="M8" s="554" t="s">
        <v>409</v>
      </c>
      <c r="N8" s="553" t="s">
        <v>22</v>
      </c>
      <c r="O8" s="554" t="s">
        <v>537</v>
      </c>
      <c r="P8" s="119" t="s">
        <v>538</v>
      </c>
      <c r="Q8" s="554" t="s">
        <v>410</v>
      </c>
      <c r="R8" s="555">
        <v>43525</v>
      </c>
      <c r="S8" s="555">
        <v>43830</v>
      </c>
      <c r="T8" s="557"/>
      <c r="U8" s="554"/>
    </row>
    <row r="9" spans="1:22" ht="348.75" customHeight="1">
      <c r="A9" s="553" t="s">
        <v>396</v>
      </c>
      <c r="B9" s="553" t="s">
        <v>411</v>
      </c>
      <c r="C9" s="553" t="s">
        <v>398</v>
      </c>
      <c r="D9" s="553" t="s">
        <v>42</v>
      </c>
      <c r="E9" s="554" t="s">
        <v>412</v>
      </c>
      <c r="F9" s="554" t="s">
        <v>413</v>
      </c>
      <c r="G9" s="553" t="s">
        <v>406</v>
      </c>
      <c r="H9" s="554" t="s">
        <v>414</v>
      </c>
      <c r="I9" s="554" t="s">
        <v>415</v>
      </c>
      <c r="J9" s="553" t="s">
        <v>29</v>
      </c>
      <c r="K9" s="553" t="s">
        <v>15</v>
      </c>
      <c r="L9" s="553" t="s">
        <v>23</v>
      </c>
      <c r="M9" s="554" t="s">
        <v>28</v>
      </c>
      <c r="N9" s="553" t="s">
        <v>16</v>
      </c>
      <c r="O9" s="554" t="s">
        <v>540</v>
      </c>
      <c r="P9" s="119" t="s">
        <v>541</v>
      </c>
      <c r="Q9" s="554" t="s">
        <v>416</v>
      </c>
      <c r="R9" s="555">
        <v>43497</v>
      </c>
      <c r="S9" s="555">
        <v>43830</v>
      </c>
      <c r="T9" s="557"/>
      <c r="U9" s="554"/>
    </row>
    <row r="10" spans="1:22" ht="347.25" customHeight="1">
      <c r="A10" s="553" t="s">
        <v>396</v>
      </c>
      <c r="B10" s="553" t="s">
        <v>417</v>
      </c>
      <c r="C10" s="553" t="s">
        <v>398</v>
      </c>
      <c r="D10" s="553" t="s">
        <v>42</v>
      </c>
      <c r="E10" s="554" t="s">
        <v>543</v>
      </c>
      <c r="F10" s="554" t="s">
        <v>544</v>
      </c>
      <c r="G10" s="553" t="s">
        <v>418</v>
      </c>
      <c r="H10" s="554" t="s">
        <v>545</v>
      </c>
      <c r="I10" s="554" t="s">
        <v>546</v>
      </c>
      <c r="J10" s="553" t="s">
        <v>259</v>
      </c>
      <c r="K10" s="553" t="s">
        <v>226</v>
      </c>
      <c r="L10" s="553" t="s">
        <v>24</v>
      </c>
      <c r="M10" s="554" t="s">
        <v>28</v>
      </c>
      <c r="N10" s="553" t="s">
        <v>262</v>
      </c>
      <c r="O10" s="554" t="s">
        <v>547</v>
      </c>
      <c r="P10" s="119" t="s">
        <v>548</v>
      </c>
      <c r="Q10" s="554" t="s">
        <v>542</v>
      </c>
      <c r="R10" s="555">
        <v>43497</v>
      </c>
      <c r="S10" s="555">
        <v>43616</v>
      </c>
      <c r="T10" s="557"/>
      <c r="U10" s="554"/>
    </row>
    <row r="11" spans="1:22" s="562" customFormat="1" ht="272.25" customHeight="1">
      <c r="A11" s="558" t="s">
        <v>46</v>
      </c>
      <c r="B11" s="558" t="s">
        <v>30</v>
      </c>
      <c r="C11" s="558" t="s">
        <v>43</v>
      </c>
      <c r="D11" s="558" t="s">
        <v>44</v>
      </c>
      <c r="E11" s="510" t="s">
        <v>549</v>
      </c>
      <c r="F11" s="510" t="s">
        <v>550</v>
      </c>
      <c r="G11" s="558" t="s">
        <v>25</v>
      </c>
      <c r="H11" s="559" t="s">
        <v>551</v>
      </c>
      <c r="I11" s="559" t="s">
        <v>552</v>
      </c>
      <c r="J11" s="558" t="s">
        <v>29</v>
      </c>
      <c r="K11" s="558" t="s">
        <v>15</v>
      </c>
      <c r="L11" s="558" t="s">
        <v>22</v>
      </c>
      <c r="M11" s="559" t="s">
        <v>27</v>
      </c>
      <c r="N11" s="558" t="s">
        <v>16</v>
      </c>
      <c r="O11" s="559" t="s">
        <v>553</v>
      </c>
      <c r="P11" s="559" t="s">
        <v>554</v>
      </c>
      <c r="Q11" s="559" t="s">
        <v>43</v>
      </c>
      <c r="R11" s="560">
        <v>43496</v>
      </c>
      <c r="S11" s="560">
        <v>43830</v>
      </c>
      <c r="T11" s="559"/>
      <c r="U11" s="561"/>
    </row>
    <row r="12" spans="1:22" s="562" customFormat="1" ht="228">
      <c r="A12" s="558" t="s">
        <v>46</v>
      </c>
      <c r="B12" s="558" t="s">
        <v>31</v>
      </c>
      <c r="C12" s="558" t="s">
        <v>43</v>
      </c>
      <c r="D12" s="558" t="s">
        <v>44</v>
      </c>
      <c r="E12" s="559" t="s">
        <v>32</v>
      </c>
      <c r="F12" s="559" t="s">
        <v>33</v>
      </c>
      <c r="G12" s="558" t="s">
        <v>25</v>
      </c>
      <c r="H12" s="559" t="s">
        <v>37</v>
      </c>
      <c r="I12" s="559" t="s">
        <v>39</v>
      </c>
      <c r="J12" s="558" t="s">
        <v>29</v>
      </c>
      <c r="K12" s="558" t="s">
        <v>15</v>
      </c>
      <c r="L12" s="558" t="s">
        <v>23</v>
      </c>
      <c r="M12" s="559" t="s">
        <v>26</v>
      </c>
      <c r="N12" s="558" t="s">
        <v>16</v>
      </c>
      <c r="O12" s="559" t="s">
        <v>555</v>
      </c>
      <c r="P12" s="559" t="s">
        <v>214</v>
      </c>
      <c r="Q12" s="559" t="s">
        <v>43</v>
      </c>
      <c r="R12" s="560">
        <v>43496</v>
      </c>
      <c r="S12" s="560">
        <v>43830</v>
      </c>
      <c r="T12" s="559"/>
      <c r="U12" s="563"/>
    </row>
    <row r="13" spans="1:22" s="562" customFormat="1" ht="192">
      <c r="A13" s="558" t="s">
        <v>46</v>
      </c>
      <c r="B13" s="558" t="s">
        <v>31</v>
      </c>
      <c r="C13" s="558" t="s">
        <v>43</v>
      </c>
      <c r="D13" s="558" t="s">
        <v>44</v>
      </c>
      <c r="E13" s="559" t="s">
        <v>34</v>
      </c>
      <c r="F13" s="559" t="s">
        <v>35</v>
      </c>
      <c r="G13" s="558" t="s">
        <v>17</v>
      </c>
      <c r="H13" s="559" t="s">
        <v>38</v>
      </c>
      <c r="I13" s="559" t="s">
        <v>40</v>
      </c>
      <c r="J13" s="558" t="s">
        <v>18</v>
      </c>
      <c r="K13" s="558" t="s">
        <v>21</v>
      </c>
      <c r="L13" s="558" t="s">
        <v>24</v>
      </c>
      <c r="M13" s="559" t="s">
        <v>28</v>
      </c>
      <c r="N13" s="558" t="s">
        <v>24</v>
      </c>
      <c r="O13" s="559" t="s">
        <v>215</v>
      </c>
      <c r="P13" s="559" t="s">
        <v>216</v>
      </c>
      <c r="Q13" s="559" t="s">
        <v>43</v>
      </c>
      <c r="R13" s="560">
        <v>43496</v>
      </c>
      <c r="S13" s="560">
        <v>43830</v>
      </c>
      <c r="T13" s="559"/>
      <c r="U13" s="563"/>
    </row>
    <row r="14" spans="1:22" s="569" customFormat="1" ht="171" customHeight="1">
      <c r="A14" s="564" t="s">
        <v>332</v>
      </c>
      <c r="B14" s="564" t="s">
        <v>333</v>
      </c>
      <c r="C14" s="564" t="s">
        <v>334</v>
      </c>
      <c r="D14" s="564" t="s">
        <v>335</v>
      </c>
      <c r="E14" s="565" t="s">
        <v>577</v>
      </c>
      <c r="F14" s="565" t="s">
        <v>578</v>
      </c>
      <c r="G14" s="564" t="s">
        <v>223</v>
      </c>
      <c r="H14" s="565" t="s">
        <v>336</v>
      </c>
      <c r="I14" s="565" t="s">
        <v>337</v>
      </c>
      <c r="J14" s="564" t="s">
        <v>29</v>
      </c>
      <c r="K14" s="564" t="s">
        <v>15</v>
      </c>
      <c r="L14" s="564" t="s">
        <v>23</v>
      </c>
      <c r="M14" s="565" t="s">
        <v>227</v>
      </c>
      <c r="N14" s="564" t="s">
        <v>16</v>
      </c>
      <c r="O14" s="565" t="s">
        <v>587</v>
      </c>
      <c r="P14" s="565" t="s">
        <v>590</v>
      </c>
      <c r="Q14" s="565" t="s">
        <v>592</v>
      </c>
      <c r="R14" s="566">
        <v>43495</v>
      </c>
      <c r="S14" s="566">
        <v>43829</v>
      </c>
      <c r="T14" s="567"/>
      <c r="U14" s="565"/>
      <c r="V14" s="568"/>
    </row>
    <row r="15" spans="1:22" s="569" customFormat="1" ht="234" customHeight="1">
      <c r="A15" s="564" t="s">
        <v>332</v>
      </c>
      <c r="B15" s="564" t="s">
        <v>338</v>
      </c>
      <c r="C15" s="564" t="s">
        <v>334</v>
      </c>
      <c r="D15" s="564" t="s">
        <v>335</v>
      </c>
      <c r="E15" s="565" t="s">
        <v>339</v>
      </c>
      <c r="F15" s="565" t="s">
        <v>340</v>
      </c>
      <c r="G15" s="564" t="s">
        <v>17</v>
      </c>
      <c r="H15" s="565" t="s">
        <v>341</v>
      </c>
      <c r="I15" s="565" t="s">
        <v>342</v>
      </c>
      <c r="J15" s="564" t="s">
        <v>259</v>
      </c>
      <c r="K15" s="564" t="s">
        <v>240</v>
      </c>
      <c r="L15" s="564" t="s">
        <v>262</v>
      </c>
      <c r="M15" s="565" t="s">
        <v>27</v>
      </c>
      <c r="N15" s="564" t="s">
        <v>262</v>
      </c>
      <c r="O15" s="565" t="s">
        <v>588</v>
      </c>
      <c r="P15" s="565" t="s">
        <v>591</v>
      </c>
      <c r="Q15" s="565" t="s">
        <v>343</v>
      </c>
      <c r="R15" s="566">
        <v>43495</v>
      </c>
      <c r="S15" s="566">
        <v>43829</v>
      </c>
      <c r="T15" s="567"/>
      <c r="U15" s="565"/>
      <c r="V15" s="568"/>
    </row>
    <row r="16" spans="1:22" s="569" customFormat="1" ht="234" customHeight="1">
      <c r="A16" s="564" t="s">
        <v>332</v>
      </c>
      <c r="B16" s="564" t="s">
        <v>338</v>
      </c>
      <c r="C16" s="564" t="s">
        <v>334</v>
      </c>
      <c r="D16" s="564" t="s">
        <v>335</v>
      </c>
      <c r="E16" s="565" t="s">
        <v>579</v>
      </c>
      <c r="F16" s="565" t="s">
        <v>580</v>
      </c>
      <c r="G16" s="564" t="s">
        <v>581</v>
      </c>
      <c r="H16" s="565" t="s">
        <v>582</v>
      </c>
      <c r="I16" s="565" t="s">
        <v>583</v>
      </c>
      <c r="J16" s="564" t="s">
        <v>584</v>
      </c>
      <c r="K16" s="564" t="s">
        <v>15</v>
      </c>
      <c r="L16" s="564" t="s">
        <v>16</v>
      </c>
      <c r="M16" s="565" t="s">
        <v>227</v>
      </c>
      <c r="N16" s="564" t="s">
        <v>585</v>
      </c>
      <c r="O16" s="565" t="s">
        <v>586</v>
      </c>
      <c r="P16" s="565" t="s">
        <v>589</v>
      </c>
      <c r="Q16" s="565" t="s">
        <v>592</v>
      </c>
      <c r="R16" s="566">
        <v>43495</v>
      </c>
      <c r="S16" s="566">
        <v>43829</v>
      </c>
      <c r="T16" s="567"/>
      <c r="U16" s="565"/>
      <c r="V16" s="568"/>
    </row>
    <row r="17" spans="1:22" s="569" customFormat="1" ht="294.75" customHeight="1">
      <c r="A17" s="505" t="s">
        <v>288</v>
      </c>
      <c r="B17" s="505" t="s">
        <v>289</v>
      </c>
      <c r="C17" s="505" t="s">
        <v>290</v>
      </c>
      <c r="D17" s="505" t="s">
        <v>291</v>
      </c>
      <c r="E17" s="506" t="s">
        <v>292</v>
      </c>
      <c r="F17" s="506" t="s">
        <v>293</v>
      </c>
      <c r="G17" s="505" t="s">
        <v>223</v>
      </c>
      <c r="H17" s="506" t="s">
        <v>294</v>
      </c>
      <c r="I17" s="506" t="s">
        <v>295</v>
      </c>
      <c r="J17" s="505" t="s">
        <v>20</v>
      </c>
      <c r="K17" s="505" t="s">
        <v>15</v>
      </c>
      <c r="L17" s="507" t="s">
        <v>16</v>
      </c>
      <c r="M17" s="506" t="s">
        <v>227</v>
      </c>
      <c r="N17" s="505" t="s">
        <v>16</v>
      </c>
      <c r="O17" s="506" t="s">
        <v>776</v>
      </c>
      <c r="P17" s="506" t="s">
        <v>296</v>
      </c>
      <c r="Q17" s="506" t="s">
        <v>297</v>
      </c>
      <c r="R17" s="508">
        <v>43497</v>
      </c>
      <c r="S17" s="508">
        <v>43830</v>
      </c>
      <c r="T17" s="570"/>
      <c r="U17" s="506"/>
      <c r="V17" s="568"/>
    </row>
    <row r="18" spans="1:22" s="569" customFormat="1" ht="250.5" customHeight="1">
      <c r="A18" s="505" t="s">
        <v>288</v>
      </c>
      <c r="B18" s="505" t="s">
        <v>289</v>
      </c>
      <c r="C18" s="505" t="s">
        <v>290</v>
      </c>
      <c r="D18" s="505" t="s">
        <v>291</v>
      </c>
      <c r="E18" s="506" t="s">
        <v>292</v>
      </c>
      <c r="F18" s="506" t="s">
        <v>293</v>
      </c>
      <c r="G18" s="505" t="s">
        <v>223</v>
      </c>
      <c r="H18" s="506" t="s">
        <v>294</v>
      </c>
      <c r="I18" s="506" t="s">
        <v>295</v>
      </c>
      <c r="J18" s="505" t="s">
        <v>20</v>
      </c>
      <c r="K18" s="505" t="s">
        <v>15</v>
      </c>
      <c r="L18" s="505" t="s">
        <v>22</v>
      </c>
      <c r="M18" s="506" t="s">
        <v>227</v>
      </c>
      <c r="N18" s="505" t="s">
        <v>16</v>
      </c>
      <c r="O18" s="506" t="s">
        <v>776</v>
      </c>
      <c r="P18" s="506" t="s">
        <v>296</v>
      </c>
      <c r="Q18" s="506" t="s">
        <v>733</v>
      </c>
      <c r="R18" s="508">
        <v>43497</v>
      </c>
      <c r="S18" s="508">
        <v>43830</v>
      </c>
      <c r="T18" s="570"/>
      <c r="U18" s="506"/>
      <c r="V18" s="568"/>
    </row>
    <row r="19" spans="1:22" s="571" customFormat="1" ht="120">
      <c r="A19" s="505" t="s">
        <v>288</v>
      </c>
      <c r="B19" s="505" t="s">
        <v>298</v>
      </c>
      <c r="C19" s="505" t="s">
        <v>290</v>
      </c>
      <c r="D19" s="505" t="s">
        <v>291</v>
      </c>
      <c r="E19" s="506" t="s">
        <v>299</v>
      </c>
      <c r="F19" s="509"/>
      <c r="G19" s="509"/>
      <c r="H19" s="509"/>
      <c r="I19" s="509"/>
      <c r="J19" s="509"/>
      <c r="K19" s="509"/>
      <c r="L19" s="509"/>
      <c r="M19" s="509"/>
      <c r="N19" s="509"/>
      <c r="O19" s="510" t="s">
        <v>734</v>
      </c>
      <c r="P19" s="506" t="s">
        <v>735</v>
      </c>
      <c r="Q19" s="506" t="s">
        <v>733</v>
      </c>
      <c r="R19" s="508">
        <v>43497</v>
      </c>
      <c r="S19" s="508">
        <v>43830</v>
      </c>
      <c r="T19" s="570"/>
      <c r="U19" s="506"/>
      <c r="V19" s="569"/>
    </row>
    <row r="20" spans="1:22" s="571" customFormat="1" ht="96">
      <c r="A20" s="505" t="s">
        <v>288</v>
      </c>
      <c r="B20" s="505" t="s">
        <v>300</v>
      </c>
      <c r="C20" s="505" t="s">
        <v>290</v>
      </c>
      <c r="D20" s="505" t="s">
        <v>291</v>
      </c>
      <c r="E20" s="506" t="s">
        <v>301</v>
      </c>
      <c r="F20" s="506" t="s">
        <v>302</v>
      </c>
      <c r="G20" s="505" t="s">
        <v>17</v>
      </c>
      <c r="H20" s="506" t="s">
        <v>303</v>
      </c>
      <c r="I20" s="506" t="s">
        <v>304</v>
      </c>
      <c r="J20" s="505" t="s">
        <v>18</v>
      </c>
      <c r="K20" s="505" t="s">
        <v>21</v>
      </c>
      <c r="L20" s="505" t="s">
        <v>24</v>
      </c>
      <c r="M20" s="506" t="s">
        <v>305</v>
      </c>
      <c r="N20" s="505" t="s">
        <v>24</v>
      </c>
      <c r="O20" s="510" t="s">
        <v>736</v>
      </c>
      <c r="P20" s="506" t="s">
        <v>784</v>
      </c>
      <c r="Q20" s="506" t="s">
        <v>733</v>
      </c>
      <c r="R20" s="508">
        <v>43497</v>
      </c>
      <c r="S20" s="508">
        <v>43830</v>
      </c>
      <c r="T20" s="570"/>
      <c r="U20" s="506"/>
      <c r="V20" s="569"/>
    </row>
    <row r="21" spans="1:22" s="571" customFormat="1" ht="108">
      <c r="A21" s="572" t="s">
        <v>217</v>
      </c>
      <c r="B21" s="572" t="s">
        <v>218</v>
      </c>
      <c r="C21" s="572" t="s">
        <v>219</v>
      </c>
      <c r="D21" s="572" t="s">
        <v>220</v>
      </c>
      <c r="E21" s="573" t="s">
        <v>221</v>
      </c>
      <c r="F21" s="573" t="s">
        <v>222</v>
      </c>
      <c r="G21" s="572" t="s">
        <v>223</v>
      </c>
      <c r="H21" s="573" t="s">
        <v>224</v>
      </c>
      <c r="I21" s="573" t="s">
        <v>225</v>
      </c>
      <c r="J21" s="572" t="s">
        <v>29</v>
      </c>
      <c r="K21" s="572" t="s">
        <v>226</v>
      </c>
      <c r="L21" s="572" t="s">
        <v>16</v>
      </c>
      <c r="M21" s="573" t="s">
        <v>227</v>
      </c>
      <c r="N21" s="572" t="s">
        <v>16</v>
      </c>
      <c r="O21" s="574" t="s">
        <v>228</v>
      </c>
      <c r="P21" s="574"/>
      <c r="Q21" s="572" t="s">
        <v>219</v>
      </c>
      <c r="R21" s="574"/>
      <c r="S21" s="574"/>
      <c r="T21" s="575"/>
      <c r="U21" s="573"/>
      <c r="V21" s="569"/>
    </row>
    <row r="22" spans="1:22" s="568" customFormat="1" ht="167.25" customHeight="1">
      <c r="A22" s="572" t="s">
        <v>217</v>
      </c>
      <c r="B22" s="572" t="s">
        <v>229</v>
      </c>
      <c r="C22" s="572" t="s">
        <v>219</v>
      </c>
      <c r="D22" s="572" t="s">
        <v>220</v>
      </c>
      <c r="E22" s="573" t="s">
        <v>230</v>
      </c>
      <c r="F22" s="573" t="s">
        <v>231</v>
      </c>
      <c r="G22" s="572" t="s">
        <v>223</v>
      </c>
      <c r="H22" s="573" t="s">
        <v>232</v>
      </c>
      <c r="I22" s="573" t="s">
        <v>233</v>
      </c>
      <c r="J22" s="572" t="s">
        <v>29</v>
      </c>
      <c r="K22" s="572" t="s">
        <v>15</v>
      </c>
      <c r="L22" s="572" t="s">
        <v>23</v>
      </c>
      <c r="M22" s="573" t="s">
        <v>234</v>
      </c>
      <c r="N22" s="572" t="s">
        <v>16</v>
      </c>
      <c r="O22" s="574" t="s">
        <v>228</v>
      </c>
      <c r="P22" s="574"/>
      <c r="Q22" s="572" t="s">
        <v>219</v>
      </c>
      <c r="R22" s="574"/>
      <c r="S22" s="574"/>
      <c r="T22" s="575"/>
      <c r="U22" s="573"/>
      <c r="V22" s="569"/>
    </row>
    <row r="23" spans="1:22" s="568" customFormat="1" ht="167.25" customHeight="1">
      <c r="A23" s="576" t="s">
        <v>217</v>
      </c>
      <c r="B23" s="576" t="s">
        <v>235</v>
      </c>
      <c r="C23" s="576" t="s">
        <v>219</v>
      </c>
      <c r="D23" s="576" t="s">
        <v>220</v>
      </c>
      <c r="E23" s="576" t="s">
        <v>236</v>
      </c>
      <c r="F23" s="577" t="s">
        <v>237</v>
      </c>
      <c r="G23" s="576" t="s">
        <v>17</v>
      </c>
      <c r="H23" s="577" t="s">
        <v>238</v>
      </c>
      <c r="I23" s="577" t="s">
        <v>239</v>
      </c>
      <c r="J23" s="576" t="s">
        <v>18</v>
      </c>
      <c r="K23" s="576" t="s">
        <v>240</v>
      </c>
      <c r="L23" s="576" t="s">
        <v>241</v>
      </c>
      <c r="M23" s="577" t="s">
        <v>242</v>
      </c>
      <c r="N23" s="576" t="s">
        <v>241</v>
      </c>
      <c r="O23" s="577" t="s">
        <v>777</v>
      </c>
      <c r="P23" s="577" t="s">
        <v>243</v>
      </c>
      <c r="Q23" s="576" t="s">
        <v>219</v>
      </c>
      <c r="R23" s="578">
        <v>43586</v>
      </c>
      <c r="S23" s="578">
        <v>43830</v>
      </c>
      <c r="T23" s="579"/>
      <c r="U23" s="573"/>
      <c r="V23" s="569"/>
    </row>
    <row r="24" spans="1:22" s="568" customFormat="1" ht="167.25" customHeight="1">
      <c r="A24" s="580"/>
      <c r="B24" s="580"/>
      <c r="C24" s="580"/>
      <c r="D24" s="580"/>
      <c r="E24" s="580"/>
      <c r="F24" s="581"/>
      <c r="G24" s="580"/>
      <c r="H24" s="581"/>
      <c r="I24" s="581"/>
      <c r="J24" s="580"/>
      <c r="K24" s="580"/>
      <c r="L24" s="580"/>
      <c r="M24" s="581"/>
      <c r="N24" s="580"/>
      <c r="O24" s="581"/>
      <c r="P24" s="581"/>
      <c r="Q24" s="580"/>
      <c r="R24" s="582"/>
      <c r="S24" s="582"/>
      <c r="T24" s="579"/>
      <c r="U24" s="573"/>
      <c r="V24" s="569"/>
    </row>
    <row r="25" spans="1:22" s="568" customFormat="1">
      <c r="A25" s="576" t="s">
        <v>217</v>
      </c>
      <c r="B25" s="576" t="s">
        <v>229</v>
      </c>
      <c r="C25" s="576" t="s">
        <v>219</v>
      </c>
      <c r="D25" s="576" t="s">
        <v>220</v>
      </c>
      <c r="E25" s="576" t="s">
        <v>244</v>
      </c>
      <c r="F25" s="577" t="s">
        <v>245</v>
      </c>
      <c r="G25" s="576" t="s">
        <v>17</v>
      </c>
      <c r="H25" s="577" t="s">
        <v>246</v>
      </c>
      <c r="I25" s="577" t="s">
        <v>247</v>
      </c>
      <c r="J25" s="576" t="s">
        <v>18</v>
      </c>
      <c r="K25" s="576" t="s">
        <v>240</v>
      </c>
      <c r="L25" s="576" t="s">
        <v>241</v>
      </c>
      <c r="M25" s="577" t="s">
        <v>242</v>
      </c>
      <c r="N25" s="576" t="s">
        <v>241</v>
      </c>
      <c r="O25" s="577" t="s">
        <v>778</v>
      </c>
      <c r="P25" s="577" t="s">
        <v>248</v>
      </c>
      <c r="Q25" s="576" t="s">
        <v>219</v>
      </c>
      <c r="R25" s="578">
        <v>43586</v>
      </c>
      <c r="S25" s="578">
        <v>43830</v>
      </c>
      <c r="T25" s="579"/>
      <c r="U25" s="573"/>
      <c r="V25" s="571"/>
    </row>
    <row r="26" spans="1:22" s="568" customFormat="1" ht="189.75" customHeight="1">
      <c r="A26" s="580"/>
      <c r="B26" s="580"/>
      <c r="C26" s="580"/>
      <c r="D26" s="580"/>
      <c r="E26" s="580"/>
      <c r="F26" s="581"/>
      <c r="G26" s="580"/>
      <c r="H26" s="581"/>
      <c r="I26" s="581"/>
      <c r="J26" s="580"/>
      <c r="K26" s="580"/>
      <c r="L26" s="580"/>
      <c r="M26" s="581"/>
      <c r="N26" s="580"/>
      <c r="O26" s="581"/>
      <c r="P26" s="581"/>
      <c r="Q26" s="580"/>
      <c r="R26" s="582"/>
      <c r="S26" s="582"/>
      <c r="T26" s="579"/>
      <c r="U26" s="573"/>
      <c r="V26" s="571"/>
    </row>
    <row r="27" spans="1:22" s="584" customFormat="1" ht="192">
      <c r="A27" s="553" t="s">
        <v>424</v>
      </c>
      <c r="B27" s="553" t="s">
        <v>425</v>
      </c>
      <c r="C27" s="553" t="s">
        <v>426</v>
      </c>
      <c r="D27" s="553" t="s">
        <v>427</v>
      </c>
      <c r="E27" s="554" t="s">
        <v>428</v>
      </c>
      <c r="F27" s="554" t="s">
        <v>429</v>
      </c>
      <c r="G27" s="553" t="s">
        <v>269</v>
      </c>
      <c r="H27" s="554" t="s">
        <v>430</v>
      </c>
      <c r="I27" s="554" t="s">
        <v>431</v>
      </c>
      <c r="J27" s="553" t="s">
        <v>20</v>
      </c>
      <c r="K27" s="553" t="s">
        <v>226</v>
      </c>
      <c r="L27" s="553" t="s">
        <v>23</v>
      </c>
      <c r="M27" s="554" t="s">
        <v>432</v>
      </c>
      <c r="N27" s="553" t="s">
        <v>23</v>
      </c>
      <c r="O27" s="554" t="s">
        <v>679</v>
      </c>
      <c r="P27" s="119" t="s">
        <v>680</v>
      </c>
      <c r="Q27" s="554" t="s">
        <v>681</v>
      </c>
      <c r="R27" s="555">
        <v>43466</v>
      </c>
      <c r="S27" s="555">
        <v>43616</v>
      </c>
      <c r="T27" s="583" t="s">
        <v>779</v>
      </c>
      <c r="U27" s="553"/>
      <c r="V27" s="534"/>
    </row>
    <row r="28" spans="1:22" s="584" customFormat="1" ht="409.6" customHeight="1">
      <c r="A28" s="553" t="s">
        <v>424</v>
      </c>
      <c r="B28" s="553" t="s">
        <v>433</v>
      </c>
      <c r="C28" s="553" t="s">
        <v>426</v>
      </c>
      <c r="D28" s="553" t="s">
        <v>427</v>
      </c>
      <c r="E28" s="554" t="s">
        <v>434</v>
      </c>
      <c r="F28" s="554" t="s">
        <v>435</v>
      </c>
      <c r="G28" s="553" t="s">
        <v>223</v>
      </c>
      <c r="H28" s="554" t="s">
        <v>436</v>
      </c>
      <c r="I28" s="554" t="s">
        <v>437</v>
      </c>
      <c r="J28" s="553" t="s">
        <v>18</v>
      </c>
      <c r="K28" s="553" t="s">
        <v>15</v>
      </c>
      <c r="L28" s="553" t="s">
        <v>256</v>
      </c>
      <c r="M28" s="554" t="s">
        <v>227</v>
      </c>
      <c r="N28" s="553" t="s">
        <v>23</v>
      </c>
      <c r="O28" s="554" t="s">
        <v>682</v>
      </c>
      <c r="P28" s="119" t="s">
        <v>438</v>
      </c>
      <c r="Q28" s="554" t="s">
        <v>681</v>
      </c>
      <c r="R28" s="555">
        <v>43466</v>
      </c>
      <c r="S28" s="555">
        <v>43829</v>
      </c>
      <c r="T28" s="585" t="s">
        <v>683</v>
      </c>
      <c r="U28" s="119"/>
      <c r="V28" s="534"/>
    </row>
    <row r="29" spans="1:22" s="584" customFormat="1" ht="156">
      <c r="A29" s="553" t="s">
        <v>424</v>
      </c>
      <c r="B29" s="553" t="s">
        <v>433</v>
      </c>
      <c r="C29" s="553" t="s">
        <v>426</v>
      </c>
      <c r="D29" s="553" t="s">
        <v>427</v>
      </c>
      <c r="E29" s="554" t="s">
        <v>439</v>
      </c>
      <c r="F29" s="554" t="s">
        <v>440</v>
      </c>
      <c r="G29" s="553" t="s">
        <v>17</v>
      </c>
      <c r="H29" s="554" t="s">
        <v>441</v>
      </c>
      <c r="I29" s="554" t="s">
        <v>442</v>
      </c>
      <c r="J29" s="553" t="s">
        <v>259</v>
      </c>
      <c r="K29" s="553" t="s">
        <v>15</v>
      </c>
      <c r="L29" s="553" t="s">
        <v>261</v>
      </c>
      <c r="M29" s="554" t="s">
        <v>27</v>
      </c>
      <c r="N29" s="553" t="s">
        <v>262</v>
      </c>
      <c r="O29" s="554" t="s">
        <v>684</v>
      </c>
      <c r="P29" s="119" t="s">
        <v>685</v>
      </c>
      <c r="Q29" s="554" t="s">
        <v>681</v>
      </c>
      <c r="R29" s="555">
        <v>43466</v>
      </c>
      <c r="S29" s="555">
        <v>43677</v>
      </c>
      <c r="T29" s="583" t="s">
        <v>686</v>
      </c>
      <c r="U29" s="554"/>
      <c r="V29" s="534"/>
    </row>
    <row r="30" spans="1:22" s="586" customFormat="1" ht="324">
      <c r="A30" s="553" t="s">
        <v>424</v>
      </c>
      <c r="B30" s="553" t="s">
        <v>433</v>
      </c>
      <c r="C30" s="553" t="s">
        <v>426</v>
      </c>
      <c r="D30" s="553" t="s">
        <v>427</v>
      </c>
      <c r="E30" s="554" t="s">
        <v>443</v>
      </c>
      <c r="F30" s="554" t="s">
        <v>444</v>
      </c>
      <c r="G30" s="553" t="s">
        <v>17</v>
      </c>
      <c r="H30" s="554" t="s">
        <v>445</v>
      </c>
      <c r="I30" s="119" t="s">
        <v>447</v>
      </c>
      <c r="J30" s="553" t="s">
        <v>259</v>
      </c>
      <c r="K30" s="553" t="s">
        <v>15</v>
      </c>
      <c r="L30" s="553" t="s">
        <v>261</v>
      </c>
      <c r="M30" s="554" t="s">
        <v>27</v>
      </c>
      <c r="N30" s="553" t="s">
        <v>262</v>
      </c>
      <c r="O30" s="554" t="s">
        <v>687</v>
      </c>
      <c r="P30" s="119" t="s">
        <v>446</v>
      </c>
      <c r="Q30" s="554" t="s">
        <v>681</v>
      </c>
      <c r="R30" s="555">
        <v>43466</v>
      </c>
      <c r="S30" s="555">
        <v>43829</v>
      </c>
      <c r="T30" s="585" t="s">
        <v>688</v>
      </c>
      <c r="U30" s="554"/>
      <c r="V30" s="534"/>
    </row>
    <row r="31" spans="1:22" s="591" customFormat="1" ht="111.75" customHeight="1">
      <c r="A31" s="587" t="s">
        <v>459</v>
      </c>
      <c r="B31" s="587" t="s">
        <v>460</v>
      </c>
      <c r="C31" s="587" t="s">
        <v>461</v>
      </c>
      <c r="D31" s="587" t="s">
        <v>462</v>
      </c>
      <c r="E31" s="588" t="s">
        <v>463</v>
      </c>
      <c r="F31" s="588" t="s">
        <v>464</v>
      </c>
      <c r="G31" s="587" t="s">
        <v>223</v>
      </c>
      <c r="H31" s="588" t="s">
        <v>465</v>
      </c>
      <c r="I31" s="588" t="s">
        <v>466</v>
      </c>
      <c r="J31" s="587" t="s">
        <v>29</v>
      </c>
      <c r="K31" s="587" t="s">
        <v>226</v>
      </c>
      <c r="L31" s="587" t="s">
        <v>16</v>
      </c>
      <c r="M31" s="588" t="s">
        <v>27</v>
      </c>
      <c r="N31" s="587" t="s">
        <v>16</v>
      </c>
      <c r="O31" s="588" t="s">
        <v>689</v>
      </c>
      <c r="P31" s="588"/>
      <c r="Q31" s="588" t="s">
        <v>467</v>
      </c>
      <c r="R31" s="589">
        <v>43466</v>
      </c>
      <c r="S31" s="589">
        <v>43830</v>
      </c>
      <c r="T31" s="590"/>
      <c r="U31" s="588"/>
    </row>
    <row r="32" spans="1:22" s="591" customFormat="1" ht="293.25" customHeight="1">
      <c r="A32" s="587" t="s">
        <v>459</v>
      </c>
      <c r="B32" s="587" t="s">
        <v>468</v>
      </c>
      <c r="C32" s="587" t="s">
        <v>461</v>
      </c>
      <c r="D32" s="587" t="s">
        <v>462</v>
      </c>
      <c r="E32" s="588" t="s">
        <v>469</v>
      </c>
      <c r="F32" s="588" t="s">
        <v>470</v>
      </c>
      <c r="G32" s="587" t="s">
        <v>17</v>
      </c>
      <c r="H32" s="588" t="s">
        <v>471</v>
      </c>
      <c r="I32" s="588" t="s">
        <v>472</v>
      </c>
      <c r="J32" s="587" t="s">
        <v>259</v>
      </c>
      <c r="K32" s="587" t="s">
        <v>240</v>
      </c>
      <c r="L32" s="587" t="s">
        <v>262</v>
      </c>
      <c r="M32" s="588" t="s">
        <v>227</v>
      </c>
      <c r="N32" s="587" t="s">
        <v>241</v>
      </c>
      <c r="O32" s="588" t="s">
        <v>690</v>
      </c>
      <c r="P32" s="167"/>
      <c r="Q32" s="588" t="s">
        <v>467</v>
      </c>
      <c r="R32" s="589">
        <v>43466</v>
      </c>
      <c r="S32" s="589">
        <v>43830</v>
      </c>
      <c r="T32" s="590"/>
      <c r="U32" s="249"/>
    </row>
    <row r="33" spans="1:22" s="591" customFormat="1" ht="108">
      <c r="A33" s="587" t="s">
        <v>459</v>
      </c>
      <c r="B33" s="587" t="s">
        <v>460</v>
      </c>
      <c r="C33" s="587" t="s">
        <v>461</v>
      </c>
      <c r="D33" s="587" t="s">
        <v>462</v>
      </c>
      <c r="E33" s="588" t="s">
        <v>473</v>
      </c>
      <c r="F33" s="588" t="s">
        <v>474</v>
      </c>
      <c r="G33" s="587" t="s">
        <v>17</v>
      </c>
      <c r="H33" s="588" t="s">
        <v>475</v>
      </c>
      <c r="I33" s="588" t="s">
        <v>476</v>
      </c>
      <c r="J33" s="587" t="s">
        <v>259</v>
      </c>
      <c r="K33" s="587" t="s">
        <v>240</v>
      </c>
      <c r="L33" s="587" t="s">
        <v>262</v>
      </c>
      <c r="M33" s="588" t="s">
        <v>227</v>
      </c>
      <c r="N33" s="587" t="s">
        <v>241</v>
      </c>
      <c r="O33" s="588" t="s">
        <v>691</v>
      </c>
      <c r="P33" s="588"/>
      <c r="Q33" s="588" t="s">
        <v>467</v>
      </c>
      <c r="R33" s="589">
        <v>43466</v>
      </c>
      <c r="S33" s="589">
        <v>43830</v>
      </c>
      <c r="T33" s="592"/>
      <c r="U33" s="593"/>
    </row>
    <row r="34" spans="1:22" s="591" customFormat="1" ht="151.5" customHeight="1">
      <c r="A34" s="587" t="s">
        <v>459</v>
      </c>
      <c r="B34" s="587" t="s">
        <v>460</v>
      </c>
      <c r="C34" s="587" t="s">
        <v>461</v>
      </c>
      <c r="D34" s="587" t="s">
        <v>462</v>
      </c>
      <c r="E34" s="588" t="s">
        <v>477</v>
      </c>
      <c r="F34" s="588" t="s">
        <v>478</v>
      </c>
      <c r="G34" s="587" t="s">
        <v>17</v>
      </c>
      <c r="H34" s="588" t="s">
        <v>479</v>
      </c>
      <c r="I34" s="588" t="s">
        <v>480</v>
      </c>
      <c r="J34" s="587" t="s">
        <v>259</v>
      </c>
      <c r="K34" s="587" t="s">
        <v>240</v>
      </c>
      <c r="L34" s="587" t="s">
        <v>262</v>
      </c>
      <c r="M34" s="588" t="s">
        <v>481</v>
      </c>
      <c r="N34" s="587" t="s">
        <v>262</v>
      </c>
      <c r="O34" s="588" t="s">
        <v>692</v>
      </c>
      <c r="P34" s="588"/>
      <c r="Q34" s="588" t="s">
        <v>467</v>
      </c>
      <c r="R34" s="589">
        <v>43466</v>
      </c>
      <c r="S34" s="589">
        <v>43830</v>
      </c>
      <c r="T34" s="590"/>
      <c r="U34" s="588"/>
    </row>
    <row r="35" spans="1:22" s="586" customFormat="1" ht="228">
      <c r="A35" s="505" t="s">
        <v>448</v>
      </c>
      <c r="B35" s="505" t="s">
        <v>449</v>
      </c>
      <c r="C35" s="505" t="s">
        <v>450</v>
      </c>
      <c r="D35" s="505" t="s">
        <v>451</v>
      </c>
      <c r="E35" s="506" t="s">
        <v>452</v>
      </c>
      <c r="F35" s="506" t="s">
        <v>737</v>
      </c>
      <c r="G35" s="505" t="s">
        <v>223</v>
      </c>
      <c r="H35" s="506" t="s">
        <v>738</v>
      </c>
      <c r="I35" s="594" t="s">
        <v>739</v>
      </c>
      <c r="J35" s="505" t="s">
        <v>29</v>
      </c>
      <c r="K35" s="505" t="s">
        <v>21</v>
      </c>
      <c r="L35" s="505" t="s">
        <v>22</v>
      </c>
      <c r="M35" s="506" t="s">
        <v>28</v>
      </c>
      <c r="N35" s="505" t="s">
        <v>23</v>
      </c>
      <c r="O35" s="506" t="s">
        <v>740</v>
      </c>
      <c r="P35" s="506" t="s">
        <v>741</v>
      </c>
      <c r="Q35" s="506" t="s">
        <v>450</v>
      </c>
      <c r="R35" s="508">
        <v>43466</v>
      </c>
      <c r="S35" s="508">
        <v>43830</v>
      </c>
      <c r="T35" s="506"/>
      <c r="U35" s="505"/>
      <c r="V35" s="568"/>
    </row>
    <row r="36" spans="1:22" s="586" customFormat="1" ht="180">
      <c r="A36" s="505" t="s">
        <v>448</v>
      </c>
      <c r="B36" s="505" t="s">
        <v>449</v>
      </c>
      <c r="C36" s="505" t="s">
        <v>450</v>
      </c>
      <c r="D36" s="505" t="s">
        <v>451</v>
      </c>
      <c r="E36" s="506" t="s">
        <v>453</v>
      </c>
      <c r="F36" s="506" t="s">
        <v>742</v>
      </c>
      <c r="G36" s="505" t="s">
        <v>223</v>
      </c>
      <c r="H36" s="506" t="s">
        <v>743</v>
      </c>
      <c r="I36" s="506" t="s">
        <v>744</v>
      </c>
      <c r="J36" s="505" t="s">
        <v>29</v>
      </c>
      <c r="K36" s="505" t="s">
        <v>21</v>
      </c>
      <c r="L36" s="505" t="s">
        <v>22</v>
      </c>
      <c r="M36" s="506" t="s">
        <v>28</v>
      </c>
      <c r="N36" s="505" t="s">
        <v>23</v>
      </c>
      <c r="O36" s="506" t="s">
        <v>745</v>
      </c>
      <c r="P36" s="506" t="s">
        <v>746</v>
      </c>
      <c r="Q36" s="506" t="s">
        <v>450</v>
      </c>
      <c r="R36" s="508">
        <v>43466</v>
      </c>
      <c r="S36" s="508">
        <v>43830</v>
      </c>
      <c r="T36" s="506"/>
      <c r="U36" s="506"/>
      <c r="V36" s="568"/>
    </row>
    <row r="37" spans="1:22" ht="248.25" customHeight="1">
      <c r="A37" s="505" t="s">
        <v>448</v>
      </c>
      <c r="B37" s="505" t="s">
        <v>449</v>
      </c>
      <c r="C37" s="505" t="s">
        <v>450</v>
      </c>
      <c r="D37" s="505" t="s">
        <v>451</v>
      </c>
      <c r="E37" s="506" t="s">
        <v>454</v>
      </c>
      <c r="F37" s="506" t="s">
        <v>747</v>
      </c>
      <c r="G37" s="505" t="s">
        <v>17</v>
      </c>
      <c r="H37" s="506" t="s">
        <v>455</v>
      </c>
      <c r="I37" s="506" t="s">
        <v>748</v>
      </c>
      <c r="J37" s="505" t="s">
        <v>18</v>
      </c>
      <c r="K37" s="505" t="s">
        <v>15</v>
      </c>
      <c r="L37" s="505" t="s">
        <v>24</v>
      </c>
      <c r="M37" s="506" t="s">
        <v>456</v>
      </c>
      <c r="N37" s="505" t="s">
        <v>262</v>
      </c>
      <c r="O37" s="506" t="s">
        <v>749</v>
      </c>
      <c r="P37" s="506" t="s">
        <v>750</v>
      </c>
      <c r="Q37" s="506" t="s">
        <v>450</v>
      </c>
      <c r="R37" s="508">
        <v>43466</v>
      </c>
      <c r="S37" s="508">
        <v>43830</v>
      </c>
      <c r="T37" s="595"/>
      <c r="U37" s="506"/>
      <c r="V37" s="568"/>
    </row>
    <row r="38" spans="1:22" ht="156">
      <c r="A38" s="596" t="s">
        <v>344</v>
      </c>
      <c r="B38" s="596" t="s">
        <v>254</v>
      </c>
      <c r="C38" s="596" t="s">
        <v>255</v>
      </c>
      <c r="D38" s="596" t="s">
        <v>45</v>
      </c>
      <c r="E38" s="597" t="s">
        <v>693</v>
      </c>
      <c r="F38" s="597" t="s">
        <v>694</v>
      </c>
      <c r="G38" s="596" t="s">
        <v>25</v>
      </c>
      <c r="H38" s="597" t="s">
        <v>695</v>
      </c>
      <c r="I38" s="597" t="s">
        <v>696</v>
      </c>
      <c r="J38" s="596" t="s">
        <v>697</v>
      </c>
      <c r="K38" s="596" t="s">
        <v>21</v>
      </c>
      <c r="L38" s="596" t="s">
        <v>22</v>
      </c>
      <c r="M38" s="597" t="s">
        <v>27</v>
      </c>
      <c r="N38" s="596" t="s">
        <v>23</v>
      </c>
      <c r="O38" s="597" t="s">
        <v>698</v>
      </c>
      <c r="P38" s="597" t="s">
        <v>345</v>
      </c>
      <c r="Q38" s="597" t="s">
        <v>255</v>
      </c>
      <c r="R38" s="598">
        <v>43497</v>
      </c>
      <c r="S38" s="598">
        <v>43830</v>
      </c>
      <c r="T38" s="597" t="s">
        <v>699</v>
      </c>
      <c r="U38" s="597"/>
      <c r="V38" s="584"/>
    </row>
    <row r="39" spans="1:22" ht="120">
      <c r="A39" s="596" t="s">
        <v>344</v>
      </c>
      <c r="B39" s="596" t="s">
        <v>254</v>
      </c>
      <c r="C39" s="596" t="s">
        <v>255</v>
      </c>
      <c r="D39" s="596" t="s">
        <v>45</v>
      </c>
      <c r="E39" s="597" t="s">
        <v>346</v>
      </c>
      <c r="F39" s="597" t="s">
        <v>347</v>
      </c>
      <c r="G39" s="596" t="s">
        <v>223</v>
      </c>
      <c r="H39" s="597" t="s">
        <v>700</v>
      </c>
      <c r="I39" s="597" t="s">
        <v>701</v>
      </c>
      <c r="J39" s="596" t="s">
        <v>18</v>
      </c>
      <c r="K39" s="596" t="s">
        <v>21</v>
      </c>
      <c r="L39" s="596" t="s">
        <v>256</v>
      </c>
      <c r="M39" s="597" t="s">
        <v>26</v>
      </c>
      <c r="N39" s="596" t="s">
        <v>23</v>
      </c>
      <c r="O39" s="597" t="s">
        <v>702</v>
      </c>
      <c r="P39" s="597" t="s">
        <v>703</v>
      </c>
      <c r="Q39" s="597" t="s">
        <v>255</v>
      </c>
      <c r="R39" s="598">
        <v>43497</v>
      </c>
      <c r="S39" s="598">
        <v>43830</v>
      </c>
      <c r="T39" s="597" t="s">
        <v>704</v>
      </c>
      <c r="U39" s="597"/>
      <c r="V39" s="584"/>
    </row>
    <row r="40" spans="1:22" ht="180">
      <c r="A40" s="596" t="s">
        <v>344</v>
      </c>
      <c r="B40" s="596" t="s">
        <v>254</v>
      </c>
      <c r="C40" s="596" t="s">
        <v>255</v>
      </c>
      <c r="D40" s="596" t="s">
        <v>45</v>
      </c>
      <c r="E40" s="597" t="s">
        <v>348</v>
      </c>
      <c r="F40" s="597" t="s">
        <v>349</v>
      </c>
      <c r="G40" s="596" t="s">
        <v>17</v>
      </c>
      <c r="H40" s="597" t="s">
        <v>350</v>
      </c>
      <c r="I40" s="597" t="s">
        <v>351</v>
      </c>
      <c r="J40" s="596" t="s">
        <v>259</v>
      </c>
      <c r="K40" s="596" t="s">
        <v>15</v>
      </c>
      <c r="L40" s="596" t="s">
        <v>261</v>
      </c>
      <c r="M40" s="597" t="s">
        <v>27</v>
      </c>
      <c r="N40" s="596" t="s">
        <v>262</v>
      </c>
      <c r="O40" s="597" t="s">
        <v>780</v>
      </c>
      <c r="P40" s="597" t="s">
        <v>345</v>
      </c>
      <c r="Q40" s="597" t="s">
        <v>255</v>
      </c>
      <c r="R40" s="598">
        <v>43556</v>
      </c>
      <c r="S40" s="598">
        <v>43830</v>
      </c>
      <c r="T40" s="597"/>
      <c r="U40" s="597"/>
      <c r="V40" s="584"/>
    </row>
    <row r="41" spans="1:22" s="584" customFormat="1" ht="180">
      <c r="A41" s="599" t="s">
        <v>263</v>
      </c>
      <c r="B41" s="599" t="s">
        <v>264</v>
      </c>
      <c r="C41" s="599" t="s">
        <v>265</v>
      </c>
      <c r="D41" s="599" t="s">
        <v>266</v>
      </c>
      <c r="E41" s="600" t="s">
        <v>267</v>
      </c>
      <c r="F41" s="600" t="s">
        <v>268</v>
      </c>
      <c r="G41" s="599" t="s">
        <v>269</v>
      </c>
      <c r="H41" s="600" t="s">
        <v>270</v>
      </c>
      <c r="I41" s="600" t="s">
        <v>271</v>
      </c>
      <c r="J41" s="599" t="s">
        <v>18</v>
      </c>
      <c r="K41" s="599" t="s">
        <v>15</v>
      </c>
      <c r="L41" s="599" t="s">
        <v>256</v>
      </c>
      <c r="M41" s="600" t="s">
        <v>227</v>
      </c>
      <c r="N41" s="599" t="s">
        <v>16</v>
      </c>
      <c r="O41" s="600" t="s">
        <v>781</v>
      </c>
      <c r="P41" s="600" t="s">
        <v>272</v>
      </c>
      <c r="Q41" s="600" t="s">
        <v>273</v>
      </c>
      <c r="R41" s="601">
        <v>43556</v>
      </c>
      <c r="S41" s="601">
        <v>43830</v>
      </c>
      <c r="T41" s="600"/>
      <c r="U41" s="600"/>
      <c r="V41" s="586"/>
    </row>
    <row r="42" spans="1:22" s="584" customFormat="1" ht="132">
      <c r="A42" s="599" t="s">
        <v>263</v>
      </c>
      <c r="B42" s="599" t="s">
        <v>274</v>
      </c>
      <c r="C42" s="599" t="s">
        <v>265</v>
      </c>
      <c r="D42" s="599" t="s">
        <v>266</v>
      </c>
      <c r="E42" s="600" t="s">
        <v>275</v>
      </c>
      <c r="F42" s="600" t="s">
        <v>276</v>
      </c>
      <c r="G42" s="599" t="s">
        <v>223</v>
      </c>
      <c r="H42" s="600" t="s">
        <v>277</v>
      </c>
      <c r="I42" s="600" t="s">
        <v>278</v>
      </c>
      <c r="J42" s="599" t="s">
        <v>20</v>
      </c>
      <c r="K42" s="599" t="s">
        <v>226</v>
      </c>
      <c r="L42" s="599" t="s">
        <v>23</v>
      </c>
      <c r="M42" s="600" t="s">
        <v>227</v>
      </c>
      <c r="N42" s="599" t="s">
        <v>16</v>
      </c>
      <c r="O42" s="600" t="s">
        <v>782</v>
      </c>
      <c r="P42" s="600" t="s">
        <v>279</v>
      </c>
      <c r="Q42" s="600" t="s">
        <v>280</v>
      </c>
      <c r="R42" s="601">
        <v>43556</v>
      </c>
      <c r="S42" s="601">
        <v>43830</v>
      </c>
      <c r="T42" s="600"/>
      <c r="U42" s="600"/>
      <c r="V42" s="586"/>
    </row>
    <row r="43" spans="1:22" s="584" customFormat="1" ht="322.5" customHeight="1">
      <c r="A43" s="599" t="s">
        <v>263</v>
      </c>
      <c r="B43" s="599" t="s">
        <v>281</v>
      </c>
      <c r="C43" s="599" t="s">
        <v>265</v>
      </c>
      <c r="D43" s="599" t="s">
        <v>266</v>
      </c>
      <c r="E43" s="600" t="s">
        <v>282</v>
      </c>
      <c r="F43" s="600" t="s">
        <v>283</v>
      </c>
      <c r="G43" s="599" t="s">
        <v>269</v>
      </c>
      <c r="H43" s="600" t="s">
        <v>284</v>
      </c>
      <c r="I43" s="600" t="s">
        <v>285</v>
      </c>
      <c r="J43" s="599" t="s">
        <v>18</v>
      </c>
      <c r="K43" s="599" t="s">
        <v>226</v>
      </c>
      <c r="L43" s="599" t="s">
        <v>262</v>
      </c>
      <c r="M43" s="600" t="s">
        <v>28</v>
      </c>
      <c r="N43" s="599" t="s">
        <v>241</v>
      </c>
      <c r="O43" s="600" t="s">
        <v>783</v>
      </c>
      <c r="P43" s="600" t="s">
        <v>286</v>
      </c>
      <c r="Q43" s="600" t="s">
        <v>287</v>
      </c>
      <c r="R43" s="601">
        <v>43556</v>
      </c>
      <c r="S43" s="601">
        <v>43830</v>
      </c>
      <c r="T43" s="600"/>
      <c r="U43" s="600"/>
      <c r="V43" s="586"/>
    </row>
    <row r="44" spans="1:22" s="584" customFormat="1" ht="170.25" customHeight="1">
      <c r="A44" s="505" t="s">
        <v>253</v>
      </c>
      <c r="B44" s="505" t="s">
        <v>254</v>
      </c>
      <c r="C44" s="505" t="s">
        <v>255</v>
      </c>
      <c r="D44" s="505" t="s">
        <v>45</v>
      </c>
      <c r="E44" s="506" t="s">
        <v>645</v>
      </c>
      <c r="F44" s="506" t="s">
        <v>629</v>
      </c>
      <c r="G44" s="505" t="s">
        <v>646</v>
      </c>
      <c r="H44" s="506" t="s">
        <v>647</v>
      </c>
      <c r="I44" s="506" t="s">
        <v>648</v>
      </c>
      <c r="J44" s="505" t="s">
        <v>18</v>
      </c>
      <c r="K44" s="505" t="s">
        <v>15</v>
      </c>
      <c r="L44" s="505" t="s">
        <v>22</v>
      </c>
      <c r="M44" s="506" t="s">
        <v>242</v>
      </c>
      <c r="N44" s="505" t="s">
        <v>262</v>
      </c>
      <c r="O44" s="506" t="s">
        <v>630</v>
      </c>
      <c r="P44" s="506" t="s">
        <v>257</v>
      </c>
      <c r="Q44" s="506" t="s">
        <v>631</v>
      </c>
      <c r="R44" s="508">
        <v>43497</v>
      </c>
      <c r="S44" s="508">
        <v>43830</v>
      </c>
      <c r="T44" s="506"/>
      <c r="U44" s="506"/>
      <c r="V44" s="568"/>
    </row>
    <row r="45" spans="1:22" ht="192">
      <c r="A45" s="505" t="s">
        <v>253</v>
      </c>
      <c r="B45" s="505" t="s">
        <v>254</v>
      </c>
      <c r="C45" s="505" t="s">
        <v>255</v>
      </c>
      <c r="D45" s="505" t="s">
        <v>45</v>
      </c>
      <c r="E45" s="506" t="s">
        <v>632</v>
      </c>
      <c r="F45" s="506" t="s">
        <v>633</v>
      </c>
      <c r="G45" s="505" t="s">
        <v>223</v>
      </c>
      <c r="H45" s="506" t="s">
        <v>634</v>
      </c>
      <c r="I45" s="506" t="s">
        <v>635</v>
      </c>
      <c r="J45" s="505" t="s">
        <v>20</v>
      </c>
      <c r="K45" s="505" t="s">
        <v>636</v>
      </c>
      <c r="L45" s="505" t="s">
        <v>22</v>
      </c>
      <c r="M45" s="506" t="s">
        <v>242</v>
      </c>
      <c r="N45" s="505" t="s">
        <v>262</v>
      </c>
      <c r="O45" s="506" t="s">
        <v>785</v>
      </c>
      <c r="P45" s="506" t="s">
        <v>260</v>
      </c>
      <c r="Q45" s="506" t="s">
        <v>258</v>
      </c>
      <c r="R45" s="508">
        <v>43556</v>
      </c>
      <c r="S45" s="508">
        <v>43830</v>
      </c>
      <c r="T45" s="506"/>
      <c r="U45" s="506"/>
      <c r="V45" s="568"/>
    </row>
    <row r="46" spans="1:22" ht="120">
      <c r="A46" s="596" t="s">
        <v>352</v>
      </c>
      <c r="B46" s="596" t="s">
        <v>353</v>
      </c>
      <c r="C46" s="596" t="s">
        <v>255</v>
      </c>
      <c r="D46" s="596" t="s">
        <v>45</v>
      </c>
      <c r="E46" s="597" t="s">
        <v>705</v>
      </c>
      <c r="F46" s="597" t="s">
        <v>706</v>
      </c>
      <c r="G46" s="596" t="s">
        <v>25</v>
      </c>
      <c r="H46" s="597" t="s">
        <v>707</v>
      </c>
      <c r="I46" s="597" t="s">
        <v>708</v>
      </c>
      <c r="J46" s="596" t="s">
        <v>18</v>
      </c>
      <c r="K46" s="596" t="s">
        <v>15</v>
      </c>
      <c r="L46" s="596" t="s">
        <v>709</v>
      </c>
      <c r="M46" s="597" t="s">
        <v>354</v>
      </c>
      <c r="N46" s="596" t="s">
        <v>709</v>
      </c>
      <c r="O46" s="597" t="s">
        <v>710</v>
      </c>
      <c r="P46" s="597" t="s">
        <v>711</v>
      </c>
      <c r="Q46" s="597" t="s">
        <v>712</v>
      </c>
      <c r="R46" s="598">
        <v>43497</v>
      </c>
      <c r="S46" s="598">
        <v>43646</v>
      </c>
      <c r="T46" s="597" t="s">
        <v>713</v>
      </c>
      <c r="U46" s="602"/>
      <c r="V46" s="584"/>
    </row>
    <row r="47" spans="1:22" ht="204">
      <c r="A47" s="596" t="s">
        <v>352</v>
      </c>
      <c r="B47" s="596" t="s">
        <v>355</v>
      </c>
      <c r="C47" s="596" t="s">
        <v>255</v>
      </c>
      <c r="D47" s="596" t="s">
        <v>45</v>
      </c>
      <c r="E47" s="597" t="s">
        <v>356</v>
      </c>
      <c r="F47" s="597" t="s">
        <v>357</v>
      </c>
      <c r="G47" s="596" t="s">
        <v>17</v>
      </c>
      <c r="H47" s="597" t="s">
        <v>358</v>
      </c>
      <c r="I47" s="597" t="s">
        <v>359</v>
      </c>
      <c r="J47" s="596" t="s">
        <v>259</v>
      </c>
      <c r="K47" s="596" t="s">
        <v>226</v>
      </c>
      <c r="L47" s="596" t="s">
        <v>24</v>
      </c>
      <c r="M47" s="597" t="s">
        <v>27</v>
      </c>
      <c r="N47" s="596" t="s">
        <v>241</v>
      </c>
      <c r="O47" s="597" t="s">
        <v>714</v>
      </c>
      <c r="P47" s="597" t="s">
        <v>715</v>
      </c>
      <c r="Q47" s="597" t="s">
        <v>716</v>
      </c>
      <c r="R47" s="598">
        <v>43466</v>
      </c>
      <c r="S47" s="598">
        <v>43830</v>
      </c>
      <c r="T47" s="597" t="s">
        <v>717</v>
      </c>
      <c r="U47" s="597"/>
      <c r="V47" s="584"/>
    </row>
    <row r="48" spans="1:22" ht="228">
      <c r="A48" s="596" t="s">
        <v>352</v>
      </c>
      <c r="B48" s="596" t="s">
        <v>360</v>
      </c>
      <c r="C48" s="596" t="s">
        <v>255</v>
      </c>
      <c r="D48" s="596" t="s">
        <v>45</v>
      </c>
      <c r="E48" s="597" t="s">
        <v>361</v>
      </c>
      <c r="F48" s="597" t="s">
        <v>362</v>
      </c>
      <c r="G48" s="596" t="s">
        <v>17</v>
      </c>
      <c r="H48" s="597" t="s">
        <v>363</v>
      </c>
      <c r="I48" s="597" t="s">
        <v>364</v>
      </c>
      <c r="J48" s="596" t="s">
        <v>259</v>
      </c>
      <c r="K48" s="596" t="s">
        <v>15</v>
      </c>
      <c r="L48" s="596" t="s">
        <v>261</v>
      </c>
      <c r="M48" s="597" t="s">
        <v>28</v>
      </c>
      <c r="N48" s="596" t="s">
        <v>261</v>
      </c>
      <c r="O48" s="597" t="s">
        <v>718</v>
      </c>
      <c r="P48" s="597" t="s">
        <v>719</v>
      </c>
      <c r="Q48" s="597" t="s">
        <v>720</v>
      </c>
      <c r="R48" s="598">
        <v>43466</v>
      </c>
      <c r="S48" s="598">
        <v>43800</v>
      </c>
      <c r="T48" s="597" t="s">
        <v>721</v>
      </c>
      <c r="U48" s="597"/>
      <c r="V48" s="584"/>
    </row>
    <row r="49" spans="1:21" s="607" customFormat="1" ht="102.75" customHeight="1">
      <c r="A49" s="603" t="s">
        <v>482</v>
      </c>
      <c r="B49" s="603" t="s">
        <v>483</v>
      </c>
      <c r="C49" s="603" t="s">
        <v>450</v>
      </c>
      <c r="D49" s="603" t="s">
        <v>451</v>
      </c>
      <c r="E49" s="604" t="s">
        <v>484</v>
      </c>
      <c r="F49" s="604" t="s">
        <v>485</v>
      </c>
      <c r="G49" s="603" t="s">
        <v>223</v>
      </c>
      <c r="H49" s="604" t="s">
        <v>486</v>
      </c>
      <c r="I49" s="604" t="s">
        <v>487</v>
      </c>
      <c r="J49" s="603" t="s">
        <v>29</v>
      </c>
      <c r="K49" s="603" t="s">
        <v>15</v>
      </c>
      <c r="L49" s="603" t="s">
        <v>23</v>
      </c>
      <c r="M49" s="604" t="s">
        <v>26</v>
      </c>
      <c r="N49" s="603" t="s">
        <v>16</v>
      </c>
      <c r="O49" s="604" t="s">
        <v>722</v>
      </c>
      <c r="P49" s="604" t="s">
        <v>723</v>
      </c>
      <c r="Q49" s="604" t="s">
        <v>450</v>
      </c>
      <c r="R49" s="605">
        <v>43466</v>
      </c>
      <c r="S49" s="605">
        <v>43830</v>
      </c>
      <c r="T49" s="606" t="s">
        <v>724</v>
      </c>
      <c r="U49" s="604"/>
    </row>
    <row r="50" spans="1:21" s="607" customFormat="1" ht="122.25" customHeight="1">
      <c r="A50" s="603" t="s">
        <v>482</v>
      </c>
      <c r="B50" s="603" t="s">
        <v>483</v>
      </c>
      <c r="C50" s="603" t="s">
        <v>450</v>
      </c>
      <c r="D50" s="603" t="s">
        <v>451</v>
      </c>
      <c r="E50" s="604" t="s">
        <v>488</v>
      </c>
      <c r="F50" s="604" t="s">
        <v>489</v>
      </c>
      <c r="G50" s="603" t="s">
        <v>17</v>
      </c>
      <c r="H50" s="604" t="s">
        <v>490</v>
      </c>
      <c r="I50" s="604" t="s">
        <v>491</v>
      </c>
      <c r="J50" s="603" t="s">
        <v>259</v>
      </c>
      <c r="K50" s="603" t="s">
        <v>226</v>
      </c>
      <c r="L50" s="603" t="s">
        <v>24</v>
      </c>
      <c r="M50" s="604" t="s">
        <v>227</v>
      </c>
      <c r="N50" s="603" t="s">
        <v>24</v>
      </c>
      <c r="O50" s="604" t="s">
        <v>725</v>
      </c>
      <c r="P50" s="608" t="s">
        <v>726</v>
      </c>
      <c r="Q50" s="604" t="s">
        <v>450</v>
      </c>
      <c r="R50" s="605">
        <v>43466</v>
      </c>
      <c r="S50" s="605">
        <v>43830</v>
      </c>
      <c r="T50" s="606" t="s">
        <v>727</v>
      </c>
      <c r="U50" s="604"/>
    </row>
    <row r="51" spans="1:21" s="607" customFormat="1" ht="187.5" customHeight="1">
      <c r="A51" s="603" t="s">
        <v>482</v>
      </c>
      <c r="B51" s="603" t="s">
        <v>492</v>
      </c>
      <c r="C51" s="603" t="s">
        <v>450</v>
      </c>
      <c r="D51" s="603" t="s">
        <v>451</v>
      </c>
      <c r="E51" s="604" t="s">
        <v>493</v>
      </c>
      <c r="F51" s="604" t="s">
        <v>494</v>
      </c>
      <c r="G51" s="603" t="s">
        <v>17</v>
      </c>
      <c r="H51" s="604" t="s">
        <v>495</v>
      </c>
      <c r="I51" s="604" t="s">
        <v>487</v>
      </c>
      <c r="J51" s="603" t="s">
        <v>259</v>
      </c>
      <c r="K51" s="603" t="s">
        <v>226</v>
      </c>
      <c r="L51" s="603" t="s">
        <v>24</v>
      </c>
      <c r="M51" s="604" t="s">
        <v>27</v>
      </c>
      <c r="N51" s="603" t="s">
        <v>24</v>
      </c>
      <c r="O51" s="609" t="s">
        <v>728</v>
      </c>
      <c r="P51" s="604" t="s">
        <v>729</v>
      </c>
      <c r="Q51" s="604" t="s">
        <v>450</v>
      </c>
      <c r="R51" s="605">
        <v>43466</v>
      </c>
      <c r="S51" s="605">
        <v>43830</v>
      </c>
      <c r="T51" s="606" t="s">
        <v>730</v>
      </c>
      <c r="U51" s="604"/>
    </row>
    <row r="52" spans="1:21" ht="216">
      <c r="A52" s="553" t="s">
        <v>731</v>
      </c>
      <c r="B52" s="553" t="s">
        <v>496</v>
      </c>
      <c r="C52" s="553" t="s">
        <v>649</v>
      </c>
      <c r="D52" s="553" t="s">
        <v>650</v>
      </c>
      <c r="E52" s="554" t="s">
        <v>498</v>
      </c>
      <c r="F52" s="554" t="s">
        <v>499</v>
      </c>
      <c r="G52" s="553" t="s">
        <v>223</v>
      </c>
      <c r="H52" s="554" t="s">
        <v>651</v>
      </c>
      <c r="I52" s="554" t="s">
        <v>652</v>
      </c>
      <c r="J52" s="553" t="s">
        <v>20</v>
      </c>
      <c r="K52" s="553" t="s">
        <v>21</v>
      </c>
      <c r="L52" s="553" t="s">
        <v>22</v>
      </c>
      <c r="M52" s="119" t="s">
        <v>227</v>
      </c>
      <c r="N52" s="553" t="s">
        <v>653</v>
      </c>
      <c r="O52" s="554" t="s">
        <v>654</v>
      </c>
      <c r="P52" s="119" t="s">
        <v>655</v>
      </c>
      <c r="Q52" s="119" t="s">
        <v>656</v>
      </c>
      <c r="R52" s="555">
        <v>43480</v>
      </c>
      <c r="S52" s="555">
        <v>43830</v>
      </c>
      <c r="T52" s="556"/>
      <c r="U52" s="610"/>
    </row>
    <row r="53" spans="1:21" ht="120">
      <c r="A53" s="553" t="s">
        <v>731</v>
      </c>
      <c r="B53" s="553" t="s">
        <v>500</v>
      </c>
      <c r="C53" s="553" t="s">
        <v>649</v>
      </c>
      <c r="D53" s="553" t="s">
        <v>650</v>
      </c>
      <c r="E53" s="554" t="s">
        <v>501</v>
      </c>
      <c r="F53" s="554" t="s">
        <v>502</v>
      </c>
      <c r="G53" s="553" t="s">
        <v>223</v>
      </c>
      <c r="H53" s="554" t="s">
        <v>657</v>
      </c>
      <c r="I53" s="554" t="s">
        <v>658</v>
      </c>
      <c r="J53" s="553" t="s">
        <v>20</v>
      </c>
      <c r="K53" s="553" t="s">
        <v>21</v>
      </c>
      <c r="L53" s="553" t="s">
        <v>22</v>
      </c>
      <c r="M53" s="554" t="s">
        <v>227</v>
      </c>
      <c r="N53" s="553" t="s">
        <v>653</v>
      </c>
      <c r="O53" s="554" t="s">
        <v>659</v>
      </c>
      <c r="P53" s="119" t="s">
        <v>660</v>
      </c>
      <c r="Q53" s="119" t="s">
        <v>656</v>
      </c>
      <c r="R53" s="555">
        <v>43480</v>
      </c>
      <c r="S53" s="555">
        <v>43830</v>
      </c>
      <c r="T53" s="556"/>
      <c r="U53" s="610"/>
    </row>
    <row r="54" spans="1:21" ht="144">
      <c r="A54" s="553" t="s">
        <v>732</v>
      </c>
      <c r="B54" s="553" t="s">
        <v>503</v>
      </c>
      <c r="C54" s="553" t="s">
        <v>649</v>
      </c>
      <c r="D54" s="553" t="s">
        <v>650</v>
      </c>
      <c r="E54" s="554" t="s">
        <v>504</v>
      </c>
      <c r="F54" s="554" t="s">
        <v>505</v>
      </c>
      <c r="G54" s="553" t="s">
        <v>17</v>
      </c>
      <c r="H54" s="611" t="s">
        <v>661</v>
      </c>
      <c r="I54" s="554" t="s">
        <v>662</v>
      </c>
      <c r="J54" s="553" t="s">
        <v>663</v>
      </c>
      <c r="K54" s="553" t="s">
        <v>15</v>
      </c>
      <c r="L54" s="553" t="s">
        <v>256</v>
      </c>
      <c r="M54" s="554" t="s">
        <v>481</v>
      </c>
      <c r="N54" s="553" t="s">
        <v>20</v>
      </c>
      <c r="O54" s="554" t="s">
        <v>664</v>
      </c>
      <c r="P54" s="119" t="s">
        <v>665</v>
      </c>
      <c r="Q54" s="119" t="s">
        <v>656</v>
      </c>
      <c r="R54" s="555">
        <v>43480</v>
      </c>
      <c r="S54" s="555">
        <v>43830</v>
      </c>
      <c r="T54" s="556"/>
      <c r="U54" s="610"/>
    </row>
    <row r="55" spans="1:21" ht="136.5" customHeight="1">
      <c r="A55" s="612" t="s">
        <v>506</v>
      </c>
      <c r="B55" s="612" t="s">
        <v>507</v>
      </c>
      <c r="C55" s="612" t="s">
        <v>450</v>
      </c>
      <c r="D55" s="612" t="s">
        <v>451</v>
      </c>
      <c r="E55" s="119" t="s">
        <v>751</v>
      </c>
      <c r="F55" s="119" t="s">
        <v>752</v>
      </c>
      <c r="G55" s="612" t="s">
        <v>223</v>
      </c>
      <c r="H55" s="119" t="s">
        <v>753</v>
      </c>
      <c r="I55" s="119" t="s">
        <v>754</v>
      </c>
      <c r="J55" s="612" t="s">
        <v>18</v>
      </c>
      <c r="K55" s="612" t="s">
        <v>15</v>
      </c>
      <c r="L55" s="612" t="s">
        <v>262</v>
      </c>
      <c r="M55" s="119" t="s">
        <v>508</v>
      </c>
      <c r="N55" s="612" t="s">
        <v>16</v>
      </c>
      <c r="O55" s="119" t="s">
        <v>755</v>
      </c>
      <c r="P55" s="119" t="s">
        <v>756</v>
      </c>
      <c r="Q55" s="119" t="s">
        <v>450</v>
      </c>
      <c r="R55" s="613">
        <v>43466</v>
      </c>
      <c r="S55" s="613">
        <v>43830</v>
      </c>
      <c r="T55" s="614"/>
      <c r="U55" s="119"/>
    </row>
    <row r="56" spans="1:21" ht="156">
      <c r="A56" s="612" t="s">
        <v>506</v>
      </c>
      <c r="B56" s="612" t="s">
        <v>507</v>
      </c>
      <c r="C56" s="612" t="s">
        <v>450</v>
      </c>
      <c r="D56" s="612" t="s">
        <v>451</v>
      </c>
      <c r="E56" s="119" t="s">
        <v>757</v>
      </c>
      <c r="F56" s="119" t="s">
        <v>758</v>
      </c>
      <c r="G56" s="612" t="s">
        <v>17</v>
      </c>
      <c r="H56" s="119" t="s">
        <v>759</v>
      </c>
      <c r="I56" s="119" t="s">
        <v>760</v>
      </c>
      <c r="J56" s="612" t="s">
        <v>18</v>
      </c>
      <c r="K56" s="612" t="s">
        <v>226</v>
      </c>
      <c r="L56" s="612" t="s">
        <v>262</v>
      </c>
      <c r="M56" s="119" t="s">
        <v>28</v>
      </c>
      <c r="N56" s="612" t="s">
        <v>241</v>
      </c>
      <c r="O56" s="119" t="s">
        <v>761</v>
      </c>
      <c r="P56" s="119" t="s">
        <v>762</v>
      </c>
      <c r="Q56" s="119" t="s">
        <v>450</v>
      </c>
      <c r="R56" s="613">
        <v>43466</v>
      </c>
      <c r="S56" s="613">
        <v>43830</v>
      </c>
      <c r="T56" s="556"/>
      <c r="U56" s="615"/>
    </row>
    <row r="57" spans="1:21" ht="379.5" customHeight="1">
      <c r="A57" s="553" t="s">
        <v>535</v>
      </c>
      <c r="B57" s="553"/>
      <c r="C57" s="553"/>
      <c r="D57" s="553"/>
      <c r="E57" s="554"/>
      <c r="F57" s="554"/>
      <c r="G57" s="553"/>
      <c r="H57" s="554"/>
      <c r="I57" s="554"/>
      <c r="J57" s="553"/>
      <c r="K57" s="553"/>
      <c r="L57" s="553"/>
      <c r="M57" s="554"/>
      <c r="N57" s="553"/>
      <c r="O57" s="554"/>
      <c r="P57" s="119"/>
      <c r="Q57" s="119"/>
      <c r="R57" s="613"/>
      <c r="S57" s="613"/>
      <c r="T57" s="556"/>
      <c r="U57" s="616"/>
    </row>
    <row r="58" spans="1:21">
      <c r="A58" s="553" t="s">
        <v>535</v>
      </c>
      <c r="B58" s="553"/>
      <c r="C58" s="553"/>
      <c r="D58" s="553"/>
      <c r="E58" s="554"/>
      <c r="F58" s="554"/>
      <c r="G58" s="553"/>
      <c r="H58" s="554"/>
      <c r="I58" s="554"/>
      <c r="J58" s="553"/>
      <c r="K58" s="553"/>
      <c r="L58" s="553"/>
      <c r="M58" s="554"/>
      <c r="N58" s="553"/>
      <c r="O58" s="554"/>
      <c r="P58" s="119"/>
      <c r="Q58" s="119"/>
      <c r="R58" s="613"/>
      <c r="S58" s="613"/>
      <c r="T58" s="556"/>
      <c r="U58" s="616"/>
    </row>
    <row r="59" spans="1:21">
      <c r="A59" s="553" t="s">
        <v>535</v>
      </c>
      <c r="B59" s="553"/>
      <c r="C59" s="553"/>
      <c r="D59" s="553"/>
      <c r="E59" s="554"/>
      <c r="F59" s="554"/>
      <c r="G59" s="553"/>
      <c r="H59" s="554"/>
      <c r="I59" s="554"/>
      <c r="J59" s="553"/>
      <c r="K59" s="553"/>
      <c r="L59" s="553"/>
      <c r="M59" s="554"/>
      <c r="N59" s="553"/>
      <c r="O59" s="554"/>
      <c r="P59" s="119"/>
      <c r="Q59" s="119"/>
      <c r="R59" s="613"/>
      <c r="S59" s="613"/>
      <c r="T59" s="556"/>
      <c r="U59" s="616"/>
    </row>
    <row r="60" spans="1:21">
      <c r="D60" s="534" t="s">
        <v>19</v>
      </c>
      <c r="E60" s="534" t="s">
        <v>19</v>
      </c>
      <c r="F60" s="534" t="s">
        <v>19</v>
      </c>
      <c r="G60" s="617"/>
      <c r="H60" s="534" t="s">
        <v>19</v>
      </c>
      <c r="I60" s="534" t="s">
        <v>19</v>
      </c>
      <c r="J60" s="534" t="s">
        <v>19</v>
      </c>
      <c r="K60" s="534" t="s">
        <v>19</v>
      </c>
      <c r="L60" s="534" t="s">
        <v>19</v>
      </c>
      <c r="M60" s="534" t="s">
        <v>19</v>
      </c>
      <c r="N60" s="534" t="s">
        <v>19</v>
      </c>
      <c r="O60" s="534" t="s">
        <v>19</v>
      </c>
      <c r="R60" s="534" t="s">
        <v>19</v>
      </c>
    </row>
    <row r="61" spans="1:21">
      <c r="A61" s="618" t="s">
        <v>19</v>
      </c>
      <c r="B61" s="618"/>
      <c r="C61" s="618"/>
      <c r="D61" s="618"/>
      <c r="E61" s="618"/>
      <c r="F61" s="618"/>
      <c r="G61" s="619"/>
      <c r="H61" s="618" t="s">
        <v>19</v>
      </c>
      <c r="I61" s="618"/>
      <c r="J61" s="618"/>
      <c r="K61" s="618"/>
      <c r="L61" s="618"/>
      <c r="M61" s="618"/>
      <c r="N61" s="618"/>
      <c r="O61" s="618"/>
      <c r="P61" s="620"/>
      <c r="Q61" s="618"/>
      <c r="R61" s="618"/>
      <c r="S61" s="618"/>
      <c r="T61" s="618"/>
      <c r="U61" s="618"/>
    </row>
    <row r="62" spans="1:21">
      <c r="G62" s="617"/>
      <c r="H62" s="534" t="s">
        <v>19</v>
      </c>
    </row>
    <row r="63" spans="1:21">
      <c r="G63" s="617"/>
      <c r="H63" s="534" t="s">
        <v>19</v>
      </c>
    </row>
    <row r="64" spans="1:21">
      <c r="D64" s="534" t="s">
        <v>19</v>
      </c>
      <c r="E64" s="534" t="s">
        <v>19</v>
      </c>
      <c r="F64" s="534" t="s">
        <v>19</v>
      </c>
      <c r="G64" s="617"/>
      <c r="H64" s="534" t="s">
        <v>19</v>
      </c>
      <c r="I64" s="534" t="s">
        <v>19</v>
      </c>
      <c r="J64" s="534" t="s">
        <v>19</v>
      </c>
      <c r="K64" s="534" t="s">
        <v>19</v>
      </c>
      <c r="L64" s="534" t="s">
        <v>19</v>
      </c>
      <c r="M64" s="534" t="s">
        <v>19</v>
      </c>
      <c r="N64" s="534" t="s">
        <v>19</v>
      </c>
      <c r="O64" s="534" t="s">
        <v>19</v>
      </c>
      <c r="R64" s="534" t="s">
        <v>19</v>
      </c>
    </row>
    <row r="65" spans="1:21">
      <c r="A65" s="618" t="s">
        <v>19</v>
      </c>
      <c r="B65" s="618"/>
      <c r="C65" s="618"/>
      <c r="D65" s="618"/>
      <c r="E65" s="618"/>
      <c r="F65" s="618"/>
      <c r="G65" s="619"/>
      <c r="H65" s="618" t="s">
        <v>19</v>
      </c>
      <c r="I65" s="618"/>
      <c r="J65" s="618"/>
      <c r="K65" s="618"/>
      <c r="L65" s="618"/>
      <c r="M65" s="618"/>
      <c r="N65" s="618"/>
      <c r="O65" s="618"/>
      <c r="P65" s="620"/>
      <c r="Q65" s="618"/>
      <c r="R65" s="618"/>
      <c r="S65" s="618"/>
      <c r="T65" s="618"/>
      <c r="U65" s="618"/>
    </row>
    <row r="66" spans="1:21">
      <c r="G66" s="617"/>
      <c r="H66" s="534" t="s">
        <v>19</v>
      </c>
    </row>
    <row r="67" spans="1:21">
      <c r="G67" s="617"/>
      <c r="H67" s="534" t="s">
        <v>19</v>
      </c>
    </row>
    <row r="68" spans="1:21">
      <c r="D68" s="534" t="s">
        <v>19</v>
      </c>
      <c r="E68" s="534" t="s">
        <v>19</v>
      </c>
      <c r="F68" s="534" t="s">
        <v>19</v>
      </c>
      <c r="G68" s="617"/>
      <c r="H68" s="534" t="s">
        <v>19</v>
      </c>
      <c r="I68" s="534" t="s">
        <v>19</v>
      </c>
      <c r="J68" s="534" t="s">
        <v>19</v>
      </c>
      <c r="K68" s="534" t="s">
        <v>19</v>
      </c>
      <c r="L68" s="534" t="s">
        <v>19</v>
      </c>
      <c r="M68" s="534" t="s">
        <v>19</v>
      </c>
      <c r="N68" s="534" t="s">
        <v>19</v>
      </c>
      <c r="O68" s="534" t="s">
        <v>19</v>
      </c>
      <c r="R68" s="534" t="s">
        <v>19</v>
      </c>
    </row>
    <row r="69" spans="1:21">
      <c r="A69" s="618" t="s">
        <v>19</v>
      </c>
      <c r="B69" s="618"/>
      <c r="C69" s="618"/>
      <c r="D69" s="618"/>
      <c r="E69" s="618"/>
      <c r="F69" s="618"/>
      <c r="G69" s="619"/>
      <c r="H69" s="618" t="s">
        <v>19</v>
      </c>
      <c r="I69" s="618"/>
      <c r="J69" s="618"/>
      <c r="K69" s="618"/>
      <c r="L69" s="618"/>
      <c r="M69" s="618"/>
      <c r="N69" s="618"/>
      <c r="O69" s="618"/>
      <c r="P69" s="620"/>
      <c r="Q69" s="618"/>
      <c r="R69" s="618"/>
      <c r="S69" s="618"/>
      <c r="T69" s="618"/>
      <c r="U69" s="618"/>
    </row>
    <row r="70" spans="1:21">
      <c r="G70" s="617"/>
      <c r="H70" s="534" t="s">
        <v>19</v>
      </c>
    </row>
    <row r="71" spans="1:21">
      <c r="G71" s="617"/>
      <c r="H71" s="534" t="s">
        <v>19</v>
      </c>
    </row>
    <row r="72" spans="1:21">
      <c r="D72" s="534" t="s">
        <v>19</v>
      </c>
      <c r="E72" s="534" t="s">
        <v>19</v>
      </c>
      <c r="F72" s="534" t="s">
        <v>19</v>
      </c>
      <c r="G72" s="617"/>
      <c r="H72" s="534" t="s">
        <v>19</v>
      </c>
      <c r="I72" s="534" t="s">
        <v>19</v>
      </c>
      <c r="J72" s="534" t="s">
        <v>19</v>
      </c>
      <c r="K72" s="534" t="s">
        <v>19</v>
      </c>
      <c r="L72" s="534" t="s">
        <v>19</v>
      </c>
      <c r="M72" s="534" t="s">
        <v>19</v>
      </c>
      <c r="N72" s="534" t="s">
        <v>19</v>
      </c>
      <c r="O72" s="534" t="s">
        <v>19</v>
      </c>
      <c r="R72" s="534" t="s">
        <v>19</v>
      </c>
    </row>
    <row r="73" spans="1:21">
      <c r="A73" s="618" t="s">
        <v>19</v>
      </c>
      <c r="B73" s="618"/>
      <c r="C73" s="618"/>
      <c r="D73" s="618"/>
      <c r="E73" s="618"/>
      <c r="F73" s="618"/>
      <c r="G73" s="619"/>
      <c r="H73" s="618" t="s">
        <v>19</v>
      </c>
      <c r="I73" s="618"/>
      <c r="J73" s="618"/>
      <c r="K73" s="618"/>
      <c r="L73" s="618"/>
      <c r="M73" s="618"/>
      <c r="N73" s="618"/>
      <c r="O73" s="618"/>
      <c r="P73" s="620"/>
      <c r="Q73" s="618"/>
      <c r="R73" s="618"/>
      <c r="S73" s="618"/>
      <c r="T73" s="618"/>
      <c r="U73" s="618"/>
    </row>
    <row r="74" spans="1:21">
      <c r="G74" s="617"/>
      <c r="H74" s="534" t="s">
        <v>19</v>
      </c>
    </row>
    <row r="75" spans="1:21">
      <c r="G75" s="617"/>
      <c r="H75" s="534" t="s">
        <v>19</v>
      </c>
    </row>
    <row r="76" spans="1:21">
      <c r="D76" s="534" t="s">
        <v>19</v>
      </c>
      <c r="E76" s="534" t="s">
        <v>19</v>
      </c>
      <c r="F76" s="534" t="s">
        <v>19</v>
      </c>
      <c r="G76" s="617"/>
      <c r="H76" s="534" t="s">
        <v>19</v>
      </c>
      <c r="I76" s="534" t="s">
        <v>19</v>
      </c>
      <c r="J76" s="534" t="s">
        <v>19</v>
      </c>
      <c r="K76" s="534" t="s">
        <v>19</v>
      </c>
      <c r="L76" s="534" t="s">
        <v>19</v>
      </c>
      <c r="M76" s="534" t="s">
        <v>19</v>
      </c>
      <c r="N76" s="534" t="s">
        <v>19</v>
      </c>
      <c r="O76" s="534" t="s">
        <v>19</v>
      </c>
      <c r="R76" s="534" t="s">
        <v>19</v>
      </c>
    </row>
    <row r="77" spans="1:21">
      <c r="A77" s="618" t="s">
        <v>19</v>
      </c>
      <c r="B77" s="618"/>
      <c r="C77" s="618"/>
      <c r="D77" s="618"/>
      <c r="E77" s="618"/>
      <c r="F77" s="618"/>
      <c r="G77" s="619"/>
      <c r="H77" s="618" t="s">
        <v>19</v>
      </c>
      <c r="I77" s="618"/>
      <c r="J77" s="618"/>
      <c r="K77" s="618"/>
      <c r="L77" s="618"/>
      <c r="M77" s="618"/>
      <c r="N77" s="618"/>
      <c r="O77" s="618"/>
      <c r="P77" s="620"/>
      <c r="Q77" s="618"/>
      <c r="R77" s="618"/>
      <c r="S77" s="618"/>
      <c r="T77" s="618"/>
      <c r="U77" s="618"/>
    </row>
    <row r="78" spans="1:21">
      <c r="G78" s="617"/>
      <c r="H78" s="534" t="s">
        <v>19</v>
      </c>
    </row>
    <row r="79" spans="1:21">
      <c r="G79" s="617"/>
      <c r="H79" s="534" t="s">
        <v>19</v>
      </c>
    </row>
    <row r="80" spans="1:21">
      <c r="D80" s="534" t="s">
        <v>19</v>
      </c>
      <c r="E80" s="534" t="s">
        <v>19</v>
      </c>
      <c r="F80" s="534" t="s">
        <v>19</v>
      </c>
      <c r="G80" s="617"/>
      <c r="H80" s="534" t="s">
        <v>19</v>
      </c>
      <c r="I80" s="534" t="s">
        <v>19</v>
      </c>
      <c r="J80" s="534" t="s">
        <v>19</v>
      </c>
      <c r="K80" s="534" t="s">
        <v>19</v>
      </c>
      <c r="L80" s="534" t="s">
        <v>19</v>
      </c>
      <c r="M80" s="534" t="s">
        <v>19</v>
      </c>
      <c r="N80" s="534" t="s">
        <v>19</v>
      </c>
      <c r="O80" s="534" t="s">
        <v>19</v>
      </c>
      <c r="R80" s="534" t="s">
        <v>19</v>
      </c>
    </row>
    <row r="81" spans="1:21">
      <c r="A81" s="618" t="s">
        <v>19</v>
      </c>
      <c r="B81" s="618"/>
      <c r="C81" s="618"/>
      <c r="D81" s="618"/>
      <c r="E81" s="618"/>
      <c r="F81" s="618"/>
      <c r="G81" s="619"/>
      <c r="H81" s="618" t="s">
        <v>19</v>
      </c>
      <c r="I81" s="618"/>
      <c r="J81" s="618"/>
      <c r="K81" s="618"/>
      <c r="L81" s="618"/>
      <c r="M81" s="618"/>
      <c r="N81" s="618"/>
      <c r="O81" s="618"/>
      <c r="P81" s="620"/>
      <c r="Q81" s="618"/>
      <c r="R81" s="618"/>
      <c r="S81" s="618"/>
      <c r="T81" s="618"/>
      <c r="U81" s="618"/>
    </row>
    <row r="82" spans="1:21">
      <c r="G82" s="617"/>
      <c r="H82" s="534" t="s">
        <v>19</v>
      </c>
    </row>
    <row r="83" spans="1:21">
      <c r="G83" s="617"/>
      <c r="H83" s="534" t="s">
        <v>19</v>
      </c>
    </row>
    <row r="84" spans="1:21">
      <c r="D84" s="534" t="s">
        <v>19</v>
      </c>
      <c r="E84" s="534" t="s">
        <v>19</v>
      </c>
      <c r="F84" s="534" t="s">
        <v>19</v>
      </c>
      <c r="G84" s="617"/>
      <c r="H84" s="534" t="s">
        <v>19</v>
      </c>
      <c r="I84" s="534" t="s">
        <v>19</v>
      </c>
      <c r="J84" s="534" t="s">
        <v>19</v>
      </c>
      <c r="K84" s="534" t="s">
        <v>19</v>
      </c>
      <c r="L84" s="534" t="s">
        <v>19</v>
      </c>
      <c r="M84" s="534" t="s">
        <v>19</v>
      </c>
      <c r="N84" s="534" t="s">
        <v>19</v>
      </c>
      <c r="O84" s="534" t="s">
        <v>19</v>
      </c>
      <c r="R84" s="534" t="s">
        <v>19</v>
      </c>
    </row>
    <row r="85" spans="1:21">
      <c r="A85" s="618" t="s">
        <v>19</v>
      </c>
      <c r="B85" s="618"/>
      <c r="C85" s="618"/>
      <c r="D85" s="618"/>
      <c r="E85" s="618"/>
      <c r="F85" s="618"/>
      <c r="G85" s="619"/>
      <c r="H85" s="618" t="s">
        <v>19</v>
      </c>
      <c r="I85" s="618"/>
      <c r="J85" s="618"/>
      <c r="K85" s="618"/>
      <c r="L85" s="618"/>
      <c r="M85" s="618"/>
      <c r="N85" s="618"/>
      <c r="O85" s="618"/>
      <c r="P85" s="620"/>
      <c r="Q85" s="618"/>
      <c r="R85" s="618"/>
      <c r="S85" s="618"/>
      <c r="T85" s="618"/>
      <c r="U85" s="618"/>
    </row>
    <row r="86" spans="1:21">
      <c r="G86" s="617"/>
      <c r="H86" s="534" t="s">
        <v>19</v>
      </c>
    </row>
    <row r="87" spans="1:21">
      <c r="G87" s="617"/>
      <c r="H87" s="534" t="s">
        <v>19</v>
      </c>
    </row>
    <row r="88" spans="1:21">
      <c r="D88" s="534" t="s">
        <v>19</v>
      </c>
      <c r="E88" s="534" t="s">
        <v>19</v>
      </c>
      <c r="F88" s="534" t="s">
        <v>19</v>
      </c>
      <c r="G88" s="617"/>
      <c r="H88" s="534" t="s">
        <v>19</v>
      </c>
      <c r="I88" s="534" t="s">
        <v>19</v>
      </c>
      <c r="J88" s="534" t="s">
        <v>19</v>
      </c>
      <c r="K88" s="534" t="s">
        <v>19</v>
      </c>
      <c r="L88" s="534" t="s">
        <v>19</v>
      </c>
      <c r="M88" s="534" t="s">
        <v>19</v>
      </c>
      <c r="N88" s="534" t="s">
        <v>19</v>
      </c>
      <c r="O88" s="534" t="s">
        <v>19</v>
      </c>
      <c r="R88" s="534" t="s">
        <v>19</v>
      </c>
    </row>
    <row r="89" spans="1:21">
      <c r="A89" s="618" t="s">
        <v>19</v>
      </c>
      <c r="B89" s="618"/>
      <c r="C89" s="618"/>
      <c r="D89" s="618"/>
      <c r="E89" s="618"/>
      <c r="F89" s="618"/>
      <c r="G89" s="619"/>
      <c r="H89" s="618" t="s">
        <v>19</v>
      </c>
      <c r="I89" s="618"/>
      <c r="J89" s="618"/>
      <c r="K89" s="618"/>
      <c r="L89" s="618"/>
      <c r="M89" s="618"/>
      <c r="N89" s="618"/>
      <c r="O89" s="618"/>
      <c r="P89" s="620"/>
      <c r="Q89" s="618"/>
      <c r="R89" s="618"/>
      <c r="S89" s="618"/>
      <c r="T89" s="618"/>
      <c r="U89" s="618"/>
    </row>
    <row r="90" spans="1:21">
      <c r="G90" s="617"/>
      <c r="H90" s="534" t="s">
        <v>19</v>
      </c>
    </row>
    <row r="91" spans="1:21">
      <c r="G91" s="617"/>
      <c r="H91" s="534" t="s">
        <v>19</v>
      </c>
    </row>
    <row r="92" spans="1:21">
      <c r="D92" s="534" t="s">
        <v>19</v>
      </c>
      <c r="E92" s="534" t="s">
        <v>19</v>
      </c>
      <c r="F92" s="534" t="s">
        <v>19</v>
      </c>
      <c r="G92" s="617"/>
      <c r="H92" s="534" t="s">
        <v>19</v>
      </c>
      <c r="I92" s="534" t="s">
        <v>19</v>
      </c>
      <c r="J92" s="534" t="s">
        <v>19</v>
      </c>
      <c r="K92" s="534" t="s">
        <v>19</v>
      </c>
      <c r="L92" s="534" t="s">
        <v>19</v>
      </c>
      <c r="M92" s="534" t="s">
        <v>19</v>
      </c>
      <c r="N92" s="534" t="s">
        <v>19</v>
      </c>
      <c r="O92" s="534" t="s">
        <v>19</v>
      </c>
      <c r="R92" s="534" t="s">
        <v>19</v>
      </c>
    </row>
    <row r="93" spans="1:21">
      <c r="G93" s="617"/>
      <c r="H93" s="534" t="s">
        <v>19</v>
      </c>
    </row>
    <row r="94" spans="1:21">
      <c r="G94" s="617"/>
      <c r="H94" s="534" t="s">
        <v>19</v>
      </c>
    </row>
    <row r="95" spans="1:21">
      <c r="G95" s="617"/>
      <c r="H95" s="534" t="s">
        <v>19</v>
      </c>
    </row>
    <row r="96" spans="1:21">
      <c r="U96" s="621"/>
    </row>
  </sheetData>
  <protectedRanges>
    <protectedRange sqref="R14:R16 P14:P16" name="Rango1_1"/>
    <protectedRange sqref="P21:S22" name="Rango1"/>
    <protectedRange sqref="T44:U45" name="Rango2_2"/>
    <protectedRange sqref="P41:Q43" name="Rango1_3"/>
    <protectedRange sqref="T17:U20" name="Rango2_4"/>
    <protectedRange sqref="U38:U40" name="Rango2_5"/>
    <protectedRange sqref="U46:U48" name="Rango2_6"/>
    <protectedRange sqref="T8:U10" name="Rango2_7"/>
    <protectedRange sqref="P7:Q10" name="Rango1_7"/>
    <protectedRange sqref="T35:U37" name="Rango2_8"/>
    <protectedRange sqref="Q57:Q59" name="Rango1_13"/>
    <protectedRange sqref="P58:P59" name="Rango1_13_1"/>
    <protectedRange sqref="P57" name="Rango1_14"/>
    <protectedRange sqref="T7:U7" name="Rango2_7_1"/>
    <protectedRange sqref="U11 U13" name="Rango2_1_1"/>
    <protectedRange sqref="U12" name="Rango1_1_1"/>
    <protectedRange sqref="U21:U22" name="Rango2_13"/>
    <protectedRange sqref="T21:T22" name="Rango1_15"/>
    <protectedRange sqref="T23:U23" name="Rango2_16"/>
    <protectedRange sqref="P23:Q23" name="Rango1_16"/>
    <protectedRange sqref="U25 T26" name="Rango2_17"/>
    <protectedRange sqref="P25:Q25" name="Rango1_17"/>
    <protectedRange sqref="U27:U30" name="Rango2_18"/>
    <protectedRange sqref="T31:U34" name="Rango2_19"/>
    <protectedRange sqref="U49:U51" name="Rango2_10_1"/>
    <protectedRange sqref="T55:U56" name="Rango2_12_2"/>
    <protectedRange sqref="T52:U52 T53:T54" name="Rango2_11_1"/>
    <protectedRange sqref="U53:U54" name="Rango1_11_1"/>
    <protectedRange sqref="T41:U43" name="Rango2_20"/>
    <protectedRange sqref="U58:U59" name="Rango2_13_1_1"/>
    <protectedRange sqref="T57:U57 T58:T59" name="Rango2_14_1"/>
    <protectedRange sqref="P12:Q13 P11" name="Rango1_1_2"/>
    <protectedRange sqref="Q11" name="Rango1_11_2"/>
    <protectedRange sqref="P44:Q45" name="Rango1_2_1"/>
    <protectedRange sqref="P52:Q54" name="Rango1_7_1"/>
    <protectedRange sqref="P27:Q29" name="Rango1_8_1"/>
    <protectedRange sqref="T27:T29" name="Rango2_18_1"/>
    <protectedRange sqref="T30" name="Rango2_10"/>
    <protectedRange sqref="P30:Q30" name="Rango1_21"/>
    <protectedRange sqref="P32" name="Rango2_9_1"/>
    <protectedRange sqref="P31:Q31 Q32 P33:Q34" name="Rango1_9_1"/>
    <protectedRange sqref="T38:T40" name="Rango2_5_1"/>
    <protectedRange sqref="P38:Q40" name="Rango1_5_1"/>
    <protectedRange sqref="T46:T48" name="Rango2_6_1"/>
    <protectedRange sqref="P46:Q48" name="Rango1_6_1"/>
    <protectedRange sqref="P49:Q51" name="Rango1_10_1"/>
    <protectedRange sqref="T49:T51" name="Rango2_10_1_1"/>
    <protectedRange sqref="P18:Q18" name="Rango1_4_1"/>
    <protectedRange sqref="P17:Q17" name="Rango1_4_2"/>
    <protectedRange sqref="P19:Q20" name="Rango1_4_1_1"/>
    <protectedRange sqref="P35:Q37" name="Rango1_8_2"/>
    <protectedRange sqref="P55:Q56" name="Rango1_12_1"/>
  </protectedRanges>
  <mergeCells count="43">
    <mergeCell ref="A2:F4"/>
    <mergeCell ref="G2:S4"/>
    <mergeCell ref="T2:U2"/>
    <mergeCell ref="T4:U4"/>
    <mergeCell ref="A5:V5"/>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A25:A26"/>
    <mergeCell ref="B25:B26"/>
    <mergeCell ref="C25:C26"/>
    <mergeCell ref="D25:D26"/>
    <mergeCell ref="E25:E26"/>
    <mergeCell ref="F25:F26"/>
    <mergeCell ref="G25:G26"/>
    <mergeCell ref="H25:H26"/>
    <mergeCell ref="I25:I26"/>
    <mergeCell ref="J25:J26"/>
    <mergeCell ref="K25:K26"/>
    <mergeCell ref="L25:L26"/>
    <mergeCell ref="R25:R26"/>
    <mergeCell ref="S25:S26"/>
    <mergeCell ref="M25:M26"/>
    <mergeCell ref="N25:N26"/>
    <mergeCell ref="O25:O26"/>
    <mergeCell ref="P25:P26"/>
    <mergeCell ref="Q25:Q26"/>
  </mergeCells>
  <pageMargins left="0.7" right="0.7" top="0.75" bottom="0.75" header="0.3" footer="0.3"/>
  <pageSetup scale="17" orientation="portrait" horizontalDpi="4294967294"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
  <sheetViews>
    <sheetView view="pageBreakPreview" topLeftCell="L1" zoomScale="70" zoomScaleNormal="70" zoomScaleSheetLayoutView="70" workbookViewId="0">
      <pane ySplit="5" topLeftCell="A6" activePane="bottomLeft" state="frozen"/>
      <selection activeCell="L1" sqref="L1"/>
      <selection pane="bottomLeft" activeCell="Z2" sqref="Z2:Z5"/>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31.28515625" customWidth="1"/>
    <col min="32" max="32" width="24.140625" customWidth="1"/>
    <col min="33" max="33" width="20" customWidth="1"/>
  </cols>
  <sheetData>
    <row r="1" spans="1:33" ht="18.75" thickBot="1">
      <c r="A1" s="374" t="s">
        <v>49</v>
      </c>
      <c r="B1" s="375"/>
      <c r="C1" s="375"/>
      <c r="D1" s="375"/>
      <c r="E1" s="375"/>
      <c r="F1" s="375"/>
      <c r="G1" s="375"/>
      <c r="H1" s="375"/>
      <c r="I1" s="375"/>
      <c r="J1" s="375"/>
      <c r="K1" s="375"/>
      <c r="L1" s="375"/>
      <c r="M1" s="375"/>
      <c r="N1" s="375"/>
      <c r="O1" s="375"/>
      <c r="P1" s="375"/>
      <c r="Q1" s="375"/>
      <c r="R1" s="375"/>
      <c r="S1" s="375"/>
      <c r="T1" s="375"/>
      <c r="U1" s="375"/>
      <c r="V1" s="375"/>
      <c r="W1" s="375"/>
      <c r="X1" s="375"/>
      <c r="Y1" s="376"/>
      <c r="Z1" s="377" t="s">
        <v>571</v>
      </c>
      <c r="AA1" s="378"/>
      <c r="AB1" s="378"/>
      <c r="AC1" s="378"/>
      <c r="AD1" s="378"/>
      <c r="AE1" s="378"/>
      <c r="AF1" s="378"/>
      <c r="AG1" s="379"/>
    </row>
    <row r="2" spans="1:33" ht="16.5">
      <c r="A2" s="380" t="s">
        <v>50</v>
      </c>
      <c r="B2" s="383" t="s">
        <v>51</v>
      </c>
      <c r="C2" s="386" t="s">
        <v>52</v>
      </c>
      <c r="D2" s="387"/>
      <c r="E2" s="387"/>
      <c r="F2" s="387"/>
      <c r="G2" s="387"/>
      <c r="H2" s="387"/>
      <c r="I2" s="387"/>
      <c r="J2" s="387"/>
      <c r="K2" s="387"/>
      <c r="L2" s="387"/>
      <c r="M2" s="387"/>
      <c r="N2" s="387"/>
      <c r="O2" s="387"/>
      <c r="P2" s="387"/>
      <c r="Q2" s="387"/>
      <c r="R2" s="387"/>
      <c r="S2" s="387"/>
      <c r="T2" s="387"/>
      <c r="U2" s="387"/>
      <c r="V2" s="387"/>
      <c r="W2" s="387"/>
      <c r="X2" s="367" t="s">
        <v>53</v>
      </c>
      <c r="Y2" s="367" t="s">
        <v>54</v>
      </c>
      <c r="Z2" s="367" t="s">
        <v>55</v>
      </c>
      <c r="AA2" s="367" t="s">
        <v>56</v>
      </c>
      <c r="AB2" s="367" t="s">
        <v>57</v>
      </c>
      <c r="AC2" s="367" t="s">
        <v>58</v>
      </c>
      <c r="AD2" s="367" t="s">
        <v>59</v>
      </c>
      <c r="AE2" s="370" t="s">
        <v>60</v>
      </c>
      <c r="AF2" s="367" t="s">
        <v>61</v>
      </c>
      <c r="AG2" s="388" t="s">
        <v>62</v>
      </c>
    </row>
    <row r="3" spans="1:33" ht="16.5">
      <c r="A3" s="381"/>
      <c r="B3" s="384"/>
      <c r="C3" s="391" t="s">
        <v>63</v>
      </c>
      <c r="D3" s="392"/>
      <c r="E3" s="392"/>
      <c r="F3" s="392"/>
      <c r="G3" s="392"/>
      <c r="H3" s="393"/>
      <c r="I3" s="394" t="s">
        <v>64</v>
      </c>
      <c r="J3" s="395"/>
      <c r="K3" s="395"/>
      <c r="L3" s="395"/>
      <c r="M3" s="395"/>
      <c r="N3" s="395"/>
      <c r="O3" s="396"/>
      <c r="P3" s="397" t="s">
        <v>65</v>
      </c>
      <c r="Q3" s="397"/>
      <c r="R3" s="397"/>
      <c r="S3" s="397"/>
      <c r="T3" s="397"/>
      <c r="U3" s="397"/>
      <c r="V3" s="398" t="s">
        <v>66</v>
      </c>
      <c r="W3" s="398"/>
      <c r="X3" s="368"/>
      <c r="Y3" s="368"/>
      <c r="Z3" s="368"/>
      <c r="AA3" s="368"/>
      <c r="AB3" s="368"/>
      <c r="AC3" s="368"/>
      <c r="AD3" s="368"/>
      <c r="AE3" s="371"/>
      <c r="AF3" s="368"/>
      <c r="AG3" s="389"/>
    </row>
    <row r="4" spans="1:33">
      <c r="A4" s="381"/>
      <c r="B4" s="384"/>
      <c r="C4" s="363" t="s">
        <v>67</v>
      </c>
      <c r="D4" s="363" t="s">
        <v>68</v>
      </c>
      <c r="E4" s="363" t="s">
        <v>69</v>
      </c>
      <c r="F4" s="363" t="s">
        <v>70</v>
      </c>
      <c r="G4" s="363" t="s">
        <v>71</v>
      </c>
      <c r="H4" s="363" t="s">
        <v>72</v>
      </c>
      <c r="I4" s="365" t="s">
        <v>73</v>
      </c>
      <c r="J4" s="365" t="s">
        <v>74</v>
      </c>
      <c r="K4" s="365" t="s">
        <v>75</v>
      </c>
      <c r="L4" s="365" t="s">
        <v>76</v>
      </c>
      <c r="M4" s="365" t="s">
        <v>77</v>
      </c>
      <c r="N4" s="365" t="s">
        <v>78</v>
      </c>
      <c r="O4" s="365" t="s">
        <v>79</v>
      </c>
      <c r="P4" s="361" t="s">
        <v>80</v>
      </c>
      <c r="Q4" s="361" t="s">
        <v>81</v>
      </c>
      <c r="R4" s="361" t="s">
        <v>82</v>
      </c>
      <c r="S4" s="361" t="s">
        <v>83</v>
      </c>
      <c r="T4" s="361" t="s">
        <v>84</v>
      </c>
      <c r="U4" s="361" t="s">
        <v>85</v>
      </c>
      <c r="V4" s="348" t="s">
        <v>86</v>
      </c>
      <c r="W4" s="350" t="s">
        <v>87</v>
      </c>
      <c r="X4" s="368"/>
      <c r="Y4" s="368"/>
      <c r="Z4" s="368"/>
      <c r="AA4" s="368"/>
      <c r="AB4" s="368"/>
      <c r="AC4" s="368"/>
      <c r="AD4" s="368"/>
      <c r="AE4" s="371"/>
      <c r="AF4" s="368"/>
      <c r="AG4" s="389"/>
    </row>
    <row r="5" spans="1:33" ht="75" customHeight="1" thickBot="1">
      <c r="A5" s="382"/>
      <c r="B5" s="385"/>
      <c r="C5" s="364"/>
      <c r="D5" s="364"/>
      <c r="E5" s="364"/>
      <c r="F5" s="364"/>
      <c r="G5" s="364"/>
      <c r="H5" s="364"/>
      <c r="I5" s="366"/>
      <c r="J5" s="366"/>
      <c r="K5" s="366"/>
      <c r="L5" s="366"/>
      <c r="M5" s="366"/>
      <c r="N5" s="366"/>
      <c r="O5" s="366"/>
      <c r="P5" s="362"/>
      <c r="Q5" s="362"/>
      <c r="R5" s="362"/>
      <c r="S5" s="362"/>
      <c r="T5" s="362"/>
      <c r="U5" s="362"/>
      <c r="V5" s="349"/>
      <c r="W5" s="351"/>
      <c r="X5" s="369"/>
      <c r="Y5" s="369"/>
      <c r="Z5" s="369"/>
      <c r="AA5" s="369"/>
      <c r="AB5" s="369"/>
      <c r="AC5" s="369"/>
      <c r="AD5" s="369"/>
      <c r="AE5" s="372"/>
      <c r="AF5" s="373"/>
      <c r="AG5" s="390"/>
    </row>
    <row r="6" spans="1:33" ht="335.25" customHeight="1" thickTop="1">
      <c r="A6" s="1">
        <v>1</v>
      </c>
      <c r="B6" s="2" t="s">
        <v>88</v>
      </c>
      <c r="C6" s="3"/>
      <c r="D6" s="3"/>
      <c r="E6" s="3"/>
      <c r="F6" s="3"/>
      <c r="G6" s="3"/>
      <c r="H6" s="3"/>
      <c r="I6" s="4" t="s">
        <v>36</v>
      </c>
      <c r="J6" s="4"/>
      <c r="K6" s="4"/>
      <c r="L6" s="4"/>
      <c r="M6" s="4" t="s">
        <v>36</v>
      </c>
      <c r="N6" s="4"/>
      <c r="O6" s="4" t="s">
        <v>36</v>
      </c>
      <c r="P6" s="5"/>
      <c r="Q6" s="5"/>
      <c r="R6" s="5" t="s">
        <v>36</v>
      </c>
      <c r="S6" s="5"/>
      <c r="T6" s="5"/>
      <c r="U6" s="5"/>
      <c r="V6" s="6"/>
      <c r="W6" s="6"/>
      <c r="X6" s="7" t="s">
        <v>593</v>
      </c>
      <c r="Y6" s="7" t="s">
        <v>594</v>
      </c>
      <c r="Z6" s="8">
        <v>43466</v>
      </c>
      <c r="AA6" s="8">
        <v>43830</v>
      </c>
      <c r="AB6" s="7" t="s">
        <v>595</v>
      </c>
      <c r="AC6" s="7" t="s">
        <v>596</v>
      </c>
      <c r="AD6" s="260"/>
      <c r="AE6" s="261"/>
      <c r="AF6" s="320"/>
      <c r="AG6" s="9"/>
    </row>
    <row r="7" spans="1:33" ht="372" customHeight="1">
      <c r="A7" s="1">
        <v>2</v>
      </c>
      <c r="B7" s="2" t="s">
        <v>89</v>
      </c>
      <c r="C7" s="3"/>
      <c r="D7" s="3"/>
      <c r="E7" s="3"/>
      <c r="F7" s="3"/>
      <c r="G7" s="3"/>
      <c r="H7" s="3"/>
      <c r="I7" s="4" t="s">
        <v>36</v>
      </c>
      <c r="J7" s="4"/>
      <c r="K7" s="4"/>
      <c r="L7" s="4"/>
      <c r="M7" s="4" t="s">
        <v>36</v>
      </c>
      <c r="N7" s="4"/>
      <c r="O7" s="4" t="s">
        <v>36</v>
      </c>
      <c r="P7" s="5"/>
      <c r="Q7" s="5"/>
      <c r="R7" s="5" t="s">
        <v>36</v>
      </c>
      <c r="S7" s="5"/>
      <c r="T7" s="5"/>
      <c r="U7" s="5"/>
      <c r="V7" s="6"/>
      <c r="W7" s="6"/>
      <c r="X7" s="7" t="s">
        <v>597</v>
      </c>
      <c r="Y7" s="7" t="s">
        <v>594</v>
      </c>
      <c r="Z7" s="8">
        <v>43466</v>
      </c>
      <c r="AA7" s="8">
        <v>43830</v>
      </c>
      <c r="AB7" s="7" t="s">
        <v>595</v>
      </c>
      <c r="AC7" s="7" t="s">
        <v>598</v>
      </c>
      <c r="AD7" s="260"/>
      <c r="AE7" s="261"/>
      <c r="AF7" s="320"/>
      <c r="AG7" s="9"/>
    </row>
    <row r="8" spans="1:33" ht="113.25" customHeight="1">
      <c r="A8" s="352">
        <v>3</v>
      </c>
      <c r="B8" s="355" t="s">
        <v>90</v>
      </c>
      <c r="C8" s="358"/>
      <c r="D8" s="358"/>
      <c r="E8" s="358"/>
      <c r="F8" s="358"/>
      <c r="G8" s="358"/>
      <c r="H8" s="358"/>
      <c r="I8" s="339" t="s">
        <v>36</v>
      </c>
      <c r="J8" s="339"/>
      <c r="K8" s="339"/>
      <c r="L8" s="339" t="s">
        <v>36</v>
      </c>
      <c r="M8" s="339" t="s">
        <v>36</v>
      </c>
      <c r="N8" s="339" t="s">
        <v>36</v>
      </c>
      <c r="O8" s="339" t="s">
        <v>36</v>
      </c>
      <c r="P8" s="342"/>
      <c r="Q8" s="342"/>
      <c r="R8" s="342"/>
      <c r="S8" s="342"/>
      <c r="T8" s="342"/>
      <c r="U8" s="342"/>
      <c r="V8" s="345"/>
      <c r="W8" s="345"/>
      <c r="X8" s="327" t="s">
        <v>573</v>
      </c>
      <c r="Y8" s="327" t="s">
        <v>574</v>
      </c>
      <c r="Z8" s="324">
        <v>43466</v>
      </c>
      <c r="AA8" s="324">
        <v>43830</v>
      </c>
      <c r="AB8" s="327" t="s">
        <v>575</v>
      </c>
      <c r="AC8" s="327" t="s">
        <v>576</v>
      </c>
      <c r="AD8" s="330"/>
      <c r="AE8" s="333"/>
      <c r="AF8" s="336"/>
      <c r="AG8" s="321"/>
    </row>
    <row r="9" spans="1:33" ht="113.25" customHeight="1">
      <c r="A9" s="353"/>
      <c r="B9" s="356"/>
      <c r="C9" s="359"/>
      <c r="D9" s="359"/>
      <c r="E9" s="359"/>
      <c r="F9" s="359"/>
      <c r="G9" s="359"/>
      <c r="H9" s="359"/>
      <c r="I9" s="340"/>
      <c r="J9" s="340"/>
      <c r="K9" s="340"/>
      <c r="L9" s="340"/>
      <c r="M9" s="340"/>
      <c r="N9" s="340"/>
      <c r="O9" s="340"/>
      <c r="P9" s="343"/>
      <c r="Q9" s="343"/>
      <c r="R9" s="343"/>
      <c r="S9" s="343"/>
      <c r="T9" s="343"/>
      <c r="U9" s="343"/>
      <c r="V9" s="346"/>
      <c r="W9" s="346"/>
      <c r="X9" s="328"/>
      <c r="Y9" s="328"/>
      <c r="Z9" s="325"/>
      <c r="AA9" s="325"/>
      <c r="AB9" s="328"/>
      <c r="AC9" s="328"/>
      <c r="AD9" s="331"/>
      <c r="AE9" s="334"/>
      <c r="AF9" s="337"/>
      <c r="AG9" s="322"/>
    </row>
    <row r="10" spans="1:33" ht="409.5" customHeight="1">
      <c r="A10" s="354"/>
      <c r="B10" s="357"/>
      <c r="C10" s="360"/>
      <c r="D10" s="360"/>
      <c r="E10" s="360"/>
      <c r="F10" s="360"/>
      <c r="G10" s="360"/>
      <c r="H10" s="360"/>
      <c r="I10" s="341"/>
      <c r="J10" s="341"/>
      <c r="K10" s="341"/>
      <c r="L10" s="341"/>
      <c r="M10" s="341"/>
      <c r="N10" s="341"/>
      <c r="O10" s="341"/>
      <c r="P10" s="344"/>
      <c r="Q10" s="344"/>
      <c r="R10" s="344"/>
      <c r="S10" s="344"/>
      <c r="T10" s="344"/>
      <c r="U10" s="344"/>
      <c r="V10" s="347"/>
      <c r="W10" s="347"/>
      <c r="X10" s="329"/>
      <c r="Y10" s="329"/>
      <c r="Z10" s="326"/>
      <c r="AA10" s="326"/>
      <c r="AB10" s="329"/>
      <c r="AC10" s="329"/>
      <c r="AD10" s="332"/>
      <c r="AE10" s="335"/>
      <c r="AF10" s="338"/>
      <c r="AG10" s="323"/>
    </row>
  </sheetData>
  <mergeCells count="74">
    <mergeCell ref="A1:Y1"/>
    <mergeCell ref="Z1:AG1"/>
    <mergeCell ref="A2:A5"/>
    <mergeCell ref="B2:B5"/>
    <mergeCell ref="C2:W2"/>
    <mergeCell ref="X2:X5"/>
    <mergeCell ref="Y2:Y5"/>
    <mergeCell ref="Z2:Z5"/>
    <mergeCell ref="AA2:AA5"/>
    <mergeCell ref="AB2:AB5"/>
    <mergeCell ref="AG2:AG5"/>
    <mergeCell ref="C3:H3"/>
    <mergeCell ref="I3:O3"/>
    <mergeCell ref="P3:U3"/>
    <mergeCell ref="V3:W3"/>
    <mergeCell ref="C4:C5"/>
    <mergeCell ref="I4:I5"/>
    <mergeCell ref="AC2:AC5"/>
    <mergeCell ref="AD2:AD5"/>
    <mergeCell ref="AE2:AE5"/>
    <mergeCell ref="AF2:AF5"/>
    <mergeCell ref="U4:U5"/>
    <mergeCell ref="J4:J5"/>
    <mergeCell ref="K4:K5"/>
    <mergeCell ref="L4:L5"/>
    <mergeCell ref="M4:M5"/>
    <mergeCell ref="N4:N5"/>
    <mergeCell ref="O4:O5"/>
    <mergeCell ref="D4:D5"/>
    <mergeCell ref="E4:E5"/>
    <mergeCell ref="F4:F5"/>
    <mergeCell ref="G4:G5"/>
    <mergeCell ref="H4:H5"/>
    <mergeCell ref="N8:N10"/>
    <mergeCell ref="V4:V5"/>
    <mergeCell ref="W4:W5"/>
    <mergeCell ref="A8:A10"/>
    <mergeCell ref="B8:B10"/>
    <mergeCell ref="C8:C10"/>
    <mergeCell ref="D8:D10"/>
    <mergeCell ref="E8:E10"/>
    <mergeCell ref="F8:F10"/>
    <mergeCell ref="G8:G10"/>
    <mergeCell ref="H8:H10"/>
    <mergeCell ref="P4:P5"/>
    <mergeCell ref="Q4:Q5"/>
    <mergeCell ref="R4:R5"/>
    <mergeCell ref="S4:S5"/>
    <mergeCell ref="T4:T5"/>
    <mergeCell ref="I8:I10"/>
    <mergeCell ref="J8:J10"/>
    <mergeCell ref="K8:K10"/>
    <mergeCell ref="L8:L10"/>
    <mergeCell ref="M8:M10"/>
    <mergeCell ref="Z8:Z10"/>
    <mergeCell ref="O8:O10"/>
    <mergeCell ref="P8:P10"/>
    <mergeCell ref="Q8:Q10"/>
    <mergeCell ref="R8:R10"/>
    <mergeCell ref="S8:S10"/>
    <mergeCell ref="T8:T10"/>
    <mergeCell ref="U8:U10"/>
    <mergeCell ref="V8:V10"/>
    <mergeCell ref="W8:W10"/>
    <mergeCell ref="X8:X10"/>
    <mergeCell ref="Y8:Y10"/>
    <mergeCell ref="AF6:AF7"/>
    <mergeCell ref="AG8:AG10"/>
    <mergeCell ref="AA8:AA10"/>
    <mergeCell ref="AB8:AB10"/>
    <mergeCell ref="AC8:AC10"/>
    <mergeCell ref="AD8:AD10"/>
    <mergeCell ref="AE8:AE10"/>
    <mergeCell ref="AF8:AF10"/>
  </mergeCells>
  <pageMargins left="0.7" right="0.7" top="0.75" bottom="0.75" header="0.3" footer="0.3"/>
  <pageSetup scale="1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80" zoomScaleNormal="80" zoomScaleSheetLayoutView="80" zoomScalePageLayoutView="90" workbookViewId="0">
      <pane ySplit="5" topLeftCell="A14" activePane="bottomLeft" state="frozen"/>
      <selection pane="bottomLeft" activeCell="F17" sqref="F17"/>
    </sheetView>
  </sheetViews>
  <sheetFormatPr baseColWidth="10" defaultColWidth="10.85546875" defaultRowHeight="12.75"/>
  <cols>
    <col min="1" max="1" width="15.7109375" style="99" customWidth="1"/>
    <col min="2" max="2" width="34" style="99" customWidth="1"/>
    <col min="3" max="3" width="18.7109375" style="99" customWidth="1"/>
    <col min="4" max="4" width="17.7109375" style="99" customWidth="1"/>
    <col min="5" max="5" width="23" style="99" customWidth="1"/>
    <col min="6" max="6" width="24.42578125" style="99" customWidth="1"/>
    <col min="7" max="7" width="19.85546875" style="99" customWidth="1"/>
    <col min="8" max="8" width="40.140625" style="99" customWidth="1"/>
    <col min="9" max="9" width="10.85546875" style="99"/>
    <col min="10" max="10" width="24.28515625" style="99" customWidth="1"/>
    <col min="11" max="11" width="28.42578125" style="99" customWidth="1"/>
    <col min="12" max="12" width="10.85546875" style="98"/>
    <col min="13" max="16384" width="10.85546875" style="99"/>
  </cols>
  <sheetData>
    <row r="1" spans="1:12">
      <c r="A1" s="401" t="s">
        <v>91</v>
      </c>
      <c r="B1" s="401"/>
      <c r="C1" s="401"/>
      <c r="D1" s="401"/>
      <c r="E1" s="401"/>
      <c r="F1" s="401"/>
      <c r="G1" s="401"/>
      <c r="H1" s="401"/>
      <c r="I1" s="401"/>
      <c r="J1" s="401"/>
      <c r="K1" s="401"/>
    </row>
    <row r="2" spans="1:12">
      <c r="A2" s="401"/>
      <c r="B2" s="401"/>
      <c r="C2" s="401"/>
      <c r="D2" s="401"/>
      <c r="E2" s="401"/>
      <c r="F2" s="401"/>
      <c r="G2" s="401"/>
      <c r="H2" s="401"/>
      <c r="I2" s="401"/>
      <c r="J2" s="401"/>
      <c r="K2" s="401"/>
    </row>
    <row r="3" spans="1:12" ht="15.75">
      <c r="A3" s="402" t="s">
        <v>571</v>
      </c>
      <c r="B3" s="403"/>
      <c r="C3" s="403"/>
      <c r="D3" s="403"/>
      <c r="E3" s="403"/>
      <c r="F3" s="403"/>
      <c r="G3" s="403"/>
      <c r="H3" s="403"/>
      <c r="I3" s="403"/>
      <c r="J3" s="403"/>
      <c r="K3" s="404"/>
    </row>
    <row r="4" spans="1:12" ht="47.25">
      <c r="A4" s="11" t="s">
        <v>50</v>
      </c>
      <c r="B4" s="11" t="s">
        <v>92</v>
      </c>
      <c r="C4" s="11" t="s">
        <v>93</v>
      </c>
      <c r="D4" s="11" t="s">
        <v>94</v>
      </c>
      <c r="E4" s="11" t="s">
        <v>95</v>
      </c>
      <c r="F4" s="11" t="s">
        <v>96</v>
      </c>
      <c r="G4" s="11" t="s">
        <v>97</v>
      </c>
      <c r="H4" s="11" t="s">
        <v>98</v>
      </c>
      <c r="I4" s="12" t="s">
        <v>60</v>
      </c>
      <c r="J4" s="11" t="s">
        <v>99</v>
      </c>
      <c r="K4" s="12" t="s">
        <v>100</v>
      </c>
    </row>
    <row r="5" spans="1:12">
      <c r="A5" s="405" t="s">
        <v>621</v>
      </c>
      <c r="B5" s="406"/>
      <c r="C5" s="406"/>
      <c r="D5" s="406"/>
      <c r="E5" s="406"/>
      <c r="F5" s="406"/>
      <c r="G5" s="406"/>
      <c r="H5" s="406"/>
      <c r="I5" s="406"/>
      <c r="J5" s="406"/>
      <c r="K5" s="407"/>
    </row>
    <row r="6" spans="1:12" s="10" customFormat="1" ht="150" customHeight="1">
      <c r="A6" s="117">
        <v>1</v>
      </c>
      <c r="B6" s="120" t="s">
        <v>612</v>
      </c>
      <c r="C6" s="117" t="s">
        <v>613</v>
      </c>
      <c r="D6" s="118">
        <v>43525</v>
      </c>
      <c r="E6" s="118">
        <v>43830</v>
      </c>
      <c r="F6" s="118" t="s">
        <v>307</v>
      </c>
      <c r="G6" s="117" t="s">
        <v>614</v>
      </c>
      <c r="H6" s="117"/>
      <c r="I6" s="121"/>
      <c r="J6" s="117"/>
      <c r="K6" s="122"/>
      <c r="L6" s="92"/>
    </row>
    <row r="7" spans="1:12" s="10" customFormat="1" ht="308.25" customHeight="1">
      <c r="A7" s="138">
        <v>2</v>
      </c>
      <c r="B7" s="139" t="s">
        <v>609</v>
      </c>
      <c r="C7" s="138" t="s">
        <v>457</v>
      </c>
      <c r="D7" s="140">
        <v>43586</v>
      </c>
      <c r="E7" s="140">
        <v>43829</v>
      </c>
      <c r="F7" s="140" t="s">
        <v>610</v>
      </c>
      <c r="G7" s="138" t="s">
        <v>611</v>
      </c>
      <c r="H7" s="141"/>
      <c r="I7" s="142"/>
      <c r="J7" s="138"/>
      <c r="K7" s="141"/>
      <c r="L7" s="92"/>
    </row>
    <row r="8" spans="1:12" s="10" customFormat="1" ht="246" customHeight="1">
      <c r="A8" s="117">
        <v>4</v>
      </c>
      <c r="B8" s="120" t="s">
        <v>615</v>
      </c>
      <c r="C8" s="117" t="s">
        <v>306</v>
      </c>
      <c r="D8" s="118">
        <v>43586</v>
      </c>
      <c r="E8" s="118">
        <v>43830</v>
      </c>
      <c r="F8" s="118" t="s">
        <v>616</v>
      </c>
      <c r="G8" s="117" t="s">
        <v>617</v>
      </c>
      <c r="H8" s="117"/>
      <c r="I8" s="121"/>
      <c r="J8" s="117"/>
      <c r="K8" s="122"/>
      <c r="L8" s="92"/>
    </row>
    <row r="9" spans="1:12">
      <c r="A9" s="408" t="s">
        <v>618</v>
      </c>
      <c r="B9" s="408"/>
      <c r="C9" s="408"/>
      <c r="D9" s="408"/>
      <c r="E9" s="408"/>
      <c r="F9" s="408"/>
      <c r="G9" s="408"/>
      <c r="H9" s="408"/>
      <c r="I9" s="408"/>
      <c r="J9" s="408"/>
      <c r="K9" s="408"/>
    </row>
    <row r="10" spans="1:12" s="63" customFormat="1" ht="350.25" customHeight="1">
      <c r="A10" s="303">
        <v>1</v>
      </c>
      <c r="B10" s="529" t="s">
        <v>786</v>
      </c>
      <c r="C10" s="530" t="s">
        <v>101</v>
      </c>
      <c r="D10" s="305">
        <v>43466</v>
      </c>
      <c r="E10" s="305">
        <v>43829</v>
      </c>
      <c r="F10" s="530" t="s">
        <v>102</v>
      </c>
      <c r="G10" s="530" t="s">
        <v>103</v>
      </c>
      <c r="H10" s="230"/>
      <c r="I10" s="231"/>
      <c r="J10" s="257"/>
      <c r="K10" s="15"/>
      <c r="L10" s="62"/>
    </row>
    <row r="11" spans="1:12" s="63" customFormat="1" ht="372" customHeight="1">
      <c r="A11" s="303">
        <v>2</v>
      </c>
      <c r="B11" s="531" t="s">
        <v>787</v>
      </c>
      <c r="C11" s="530" t="s">
        <v>104</v>
      </c>
      <c r="D11" s="305">
        <v>43497</v>
      </c>
      <c r="E11" s="305">
        <v>43830</v>
      </c>
      <c r="F11" s="530" t="s">
        <v>105</v>
      </c>
      <c r="G11" s="530" t="s">
        <v>106</v>
      </c>
      <c r="H11" s="241"/>
      <c r="I11" s="233"/>
      <c r="J11" s="257"/>
      <c r="K11" s="232"/>
      <c r="L11" s="62"/>
    </row>
    <row r="12" spans="1:12" s="63" customFormat="1" ht="409.6" customHeight="1">
      <c r="A12" s="13">
        <v>3</v>
      </c>
      <c r="B12" s="65" t="s">
        <v>787</v>
      </c>
      <c r="C12" s="64" t="s">
        <v>107</v>
      </c>
      <c r="D12" s="305">
        <v>43497</v>
      </c>
      <c r="E12" s="305">
        <v>43830</v>
      </c>
      <c r="F12" s="64" t="s">
        <v>105</v>
      </c>
      <c r="G12" s="64" t="s">
        <v>106</v>
      </c>
      <c r="H12" s="253"/>
      <c r="I12" s="234"/>
      <c r="J12" s="255"/>
      <c r="K12" s="15"/>
      <c r="L12" s="62"/>
    </row>
    <row r="13" spans="1:12" s="10" customFormat="1" ht="405.75" customHeight="1">
      <c r="A13" s="303">
        <v>4</v>
      </c>
      <c r="B13" s="306" t="s">
        <v>599</v>
      </c>
      <c r="C13" s="304" t="s">
        <v>600</v>
      </c>
      <c r="D13" s="305">
        <v>43466</v>
      </c>
      <c r="E13" s="305">
        <v>43830</v>
      </c>
      <c r="F13" s="304" t="s">
        <v>105</v>
      </c>
      <c r="G13" s="319" t="s">
        <v>601</v>
      </c>
      <c r="H13" s="242"/>
      <c r="I13" s="14"/>
      <c r="J13" s="15"/>
      <c r="K13" s="15"/>
      <c r="L13" s="92"/>
    </row>
    <row r="14" spans="1:12" s="63" customFormat="1" ht="204" customHeight="1">
      <c r="A14" s="123">
        <v>5</v>
      </c>
      <c r="B14" s="128" t="s">
        <v>788</v>
      </c>
      <c r="C14" s="129" t="s">
        <v>108</v>
      </c>
      <c r="D14" s="125">
        <v>43586</v>
      </c>
      <c r="E14" s="125">
        <v>43829</v>
      </c>
      <c r="F14" s="129" t="s">
        <v>109</v>
      </c>
      <c r="G14" s="123" t="s">
        <v>110</v>
      </c>
      <c r="H14" s="129"/>
      <c r="I14" s="126"/>
      <c r="J14" s="130"/>
      <c r="K14" s="127"/>
      <c r="L14" s="62"/>
    </row>
    <row r="15" spans="1:12">
      <c r="A15" s="399" t="s">
        <v>111</v>
      </c>
      <c r="B15" s="399"/>
      <c r="C15" s="399"/>
      <c r="D15" s="399"/>
      <c r="E15" s="399"/>
      <c r="F15" s="399"/>
      <c r="G15" s="399"/>
      <c r="H15" s="399"/>
      <c r="I15" s="399"/>
      <c r="J15" s="399"/>
      <c r="K15" s="399"/>
    </row>
    <row r="16" spans="1:12" s="10" customFormat="1" ht="270.75" customHeight="1">
      <c r="A16" s="16">
        <v>1</v>
      </c>
      <c r="B16" s="100" t="s">
        <v>308</v>
      </c>
      <c r="C16" s="101" t="s">
        <v>309</v>
      </c>
      <c r="D16" s="102">
        <v>43466</v>
      </c>
      <c r="E16" s="102">
        <v>43830</v>
      </c>
      <c r="F16" s="102" t="s">
        <v>619</v>
      </c>
      <c r="G16" s="102" t="s">
        <v>620</v>
      </c>
      <c r="H16" s="16"/>
      <c r="I16" s="17"/>
      <c r="J16" s="16"/>
      <c r="K16" s="16"/>
      <c r="L16" s="92"/>
    </row>
    <row r="17" spans="1:12" s="63" customFormat="1" ht="324.75" customHeight="1">
      <c r="A17" s="235">
        <v>2</v>
      </c>
      <c r="B17" s="278" t="s">
        <v>112</v>
      </c>
      <c r="C17" s="279" t="s">
        <v>113</v>
      </c>
      <c r="D17" s="280">
        <v>43496</v>
      </c>
      <c r="E17" s="280">
        <v>43830</v>
      </c>
      <c r="F17" s="279" t="s">
        <v>114</v>
      </c>
      <c r="G17" s="235" t="s">
        <v>115</v>
      </c>
      <c r="H17" s="16"/>
      <c r="I17" s="18"/>
      <c r="J17" s="16"/>
      <c r="K17" s="16"/>
      <c r="L17" s="69"/>
    </row>
    <row r="18" spans="1:12" s="63" customFormat="1" ht="409.6" customHeight="1">
      <c r="A18" s="16">
        <v>3</v>
      </c>
      <c r="B18" s="66" t="s">
        <v>116</v>
      </c>
      <c r="C18" s="67" t="s">
        <v>108</v>
      </c>
      <c r="D18" s="68">
        <v>43525</v>
      </c>
      <c r="E18" s="68">
        <v>43830</v>
      </c>
      <c r="F18" s="67" t="s">
        <v>117</v>
      </c>
      <c r="G18" s="16" t="s">
        <v>118</v>
      </c>
      <c r="H18" s="172"/>
      <c r="I18" s="17"/>
      <c r="J18" s="16"/>
      <c r="K18" s="16"/>
      <c r="L18" s="62"/>
    </row>
    <row r="19" spans="1:12" s="10" customFormat="1" ht="175.5" customHeight="1">
      <c r="A19" s="16">
        <v>4</v>
      </c>
      <c r="B19" s="100" t="s">
        <v>308</v>
      </c>
      <c r="C19" s="101" t="s">
        <v>310</v>
      </c>
      <c r="D19" s="102">
        <v>43497</v>
      </c>
      <c r="E19" s="102">
        <v>43829</v>
      </c>
      <c r="F19" s="101" t="s">
        <v>311</v>
      </c>
      <c r="G19" s="16" t="s">
        <v>312</v>
      </c>
      <c r="H19" s="262"/>
      <c r="I19" s="263"/>
      <c r="J19" s="262"/>
      <c r="K19" s="16"/>
      <c r="L19" s="92"/>
    </row>
    <row r="20" spans="1:12" s="63" customFormat="1" ht="303.75" customHeight="1">
      <c r="A20" s="16">
        <v>5</v>
      </c>
      <c r="B20" s="66" t="s">
        <v>119</v>
      </c>
      <c r="C20" s="67" t="s">
        <v>108</v>
      </c>
      <c r="D20" s="68">
        <v>43497</v>
      </c>
      <c r="E20" s="68">
        <v>43830</v>
      </c>
      <c r="F20" s="101" t="s">
        <v>622</v>
      </c>
      <c r="G20" s="70" t="s">
        <v>120</v>
      </c>
      <c r="H20" s="16"/>
      <c r="I20" s="17"/>
      <c r="J20" s="16"/>
      <c r="K20" s="16"/>
      <c r="L20" s="62"/>
    </row>
    <row r="21" spans="1:12" s="10" customFormat="1" ht="186" customHeight="1">
      <c r="A21" s="16">
        <v>6</v>
      </c>
      <c r="B21" s="100" t="s">
        <v>313</v>
      </c>
      <c r="C21" s="101" t="s">
        <v>314</v>
      </c>
      <c r="D21" s="102"/>
      <c r="E21" s="102"/>
      <c r="F21" s="101"/>
      <c r="G21" s="103"/>
      <c r="H21" s="254"/>
      <c r="I21" s="236"/>
      <c r="J21" s="16"/>
      <c r="K21" s="16"/>
      <c r="L21" s="92"/>
    </row>
    <row r="22" spans="1:12" s="10" customFormat="1" ht="227.25" customHeight="1">
      <c r="A22" s="235">
        <v>7</v>
      </c>
      <c r="B22" s="278" t="s">
        <v>771</v>
      </c>
      <c r="C22" s="279" t="s">
        <v>315</v>
      </c>
      <c r="D22" s="280">
        <v>43466</v>
      </c>
      <c r="E22" s="280">
        <v>43829</v>
      </c>
      <c r="F22" s="279" t="s">
        <v>316</v>
      </c>
      <c r="G22" s="235" t="s">
        <v>317</v>
      </c>
      <c r="H22" s="235"/>
      <c r="I22" s="236"/>
      <c r="J22" s="235"/>
      <c r="K22" s="235"/>
      <c r="L22" s="92"/>
    </row>
    <row r="23" spans="1:12">
      <c r="A23" s="400" t="s">
        <v>318</v>
      </c>
      <c r="B23" s="400"/>
      <c r="C23" s="400"/>
      <c r="D23" s="400"/>
      <c r="E23" s="400"/>
      <c r="F23" s="400"/>
      <c r="G23" s="400"/>
      <c r="H23" s="400"/>
      <c r="I23" s="400"/>
      <c r="J23" s="400"/>
      <c r="K23" s="400"/>
    </row>
    <row r="24" spans="1:12" s="10" customFormat="1" ht="303.75" customHeight="1">
      <c r="A24" s="307">
        <v>1</v>
      </c>
      <c r="B24" s="515" t="s">
        <v>772</v>
      </c>
      <c r="C24" s="516" t="s">
        <v>315</v>
      </c>
      <c r="D24" s="532">
        <v>43466</v>
      </c>
      <c r="E24" s="532">
        <v>43829</v>
      </c>
      <c r="F24" s="307" t="s">
        <v>319</v>
      </c>
      <c r="G24" s="307" t="s">
        <v>320</v>
      </c>
      <c r="H24" s="237"/>
      <c r="I24" s="246"/>
      <c r="J24" s="243"/>
      <c r="K24" s="93"/>
      <c r="L24" s="92"/>
    </row>
    <row r="25" spans="1:12" s="10" customFormat="1" ht="237" customHeight="1">
      <c r="A25" s="307">
        <v>2</v>
      </c>
      <c r="B25" s="533" t="s">
        <v>321</v>
      </c>
      <c r="C25" s="131" t="s">
        <v>322</v>
      </c>
      <c r="D25" s="131" t="s">
        <v>250</v>
      </c>
      <c r="E25" s="131" t="s">
        <v>250</v>
      </c>
      <c r="F25" s="131" t="s">
        <v>105</v>
      </c>
      <c r="G25" s="131" t="s">
        <v>323</v>
      </c>
      <c r="H25" s="243"/>
      <c r="I25" s="251"/>
      <c r="J25" s="237"/>
      <c r="K25" s="237"/>
      <c r="L25" s="92"/>
    </row>
    <row r="26" spans="1:12" ht="409.5" customHeight="1">
      <c r="A26" s="131">
        <v>3</v>
      </c>
      <c r="B26" s="173" t="s">
        <v>324</v>
      </c>
      <c r="C26" s="114" t="s">
        <v>325</v>
      </c>
      <c r="D26" s="132" t="s">
        <v>326</v>
      </c>
      <c r="E26" s="132" t="s">
        <v>326</v>
      </c>
      <c r="F26" s="114" t="s">
        <v>327</v>
      </c>
      <c r="G26" s="131" t="s">
        <v>328</v>
      </c>
      <c r="H26" s="264"/>
      <c r="I26" s="244"/>
      <c r="J26" s="264"/>
      <c r="K26" s="104"/>
    </row>
    <row r="27" spans="1:12" s="10" customFormat="1" ht="190.5" customHeight="1">
      <c r="A27" s="93">
        <v>4</v>
      </c>
      <c r="B27" s="94" t="s">
        <v>329</v>
      </c>
      <c r="C27" s="95" t="s">
        <v>314</v>
      </c>
      <c r="D27" s="96" t="s">
        <v>250</v>
      </c>
      <c r="E27" s="96" t="s">
        <v>250</v>
      </c>
      <c r="F27" s="96" t="s">
        <v>251</v>
      </c>
      <c r="G27" s="96" t="s">
        <v>252</v>
      </c>
      <c r="H27" s="250"/>
      <c r="I27" s="244"/>
      <c r="J27" s="256"/>
      <c r="K27" s="19"/>
      <c r="L27" s="92"/>
    </row>
    <row r="28" spans="1:12" s="10" customFormat="1" ht="317.25" customHeight="1">
      <c r="A28" s="307">
        <v>5</v>
      </c>
      <c r="B28" s="310" t="s">
        <v>602</v>
      </c>
      <c r="C28" s="308" t="s">
        <v>249</v>
      </c>
      <c r="D28" s="309">
        <v>43466</v>
      </c>
      <c r="E28" s="309">
        <v>43830</v>
      </c>
      <c r="F28" s="309" t="s">
        <v>603</v>
      </c>
      <c r="G28" s="307" t="s">
        <v>604</v>
      </c>
      <c r="H28" s="133"/>
      <c r="I28" s="134"/>
      <c r="J28" s="135"/>
      <c r="K28" s="135"/>
      <c r="L28" s="92"/>
    </row>
    <row r="29" spans="1:12" s="10" customFormat="1" ht="291" customHeight="1">
      <c r="A29" s="131">
        <v>6</v>
      </c>
      <c r="B29" s="105" t="s">
        <v>623</v>
      </c>
      <c r="C29" s="132" t="s">
        <v>309</v>
      </c>
      <c r="D29" s="132" t="s">
        <v>326</v>
      </c>
      <c r="E29" s="132" t="s">
        <v>326</v>
      </c>
      <c r="F29" s="132" t="s">
        <v>330</v>
      </c>
      <c r="G29" s="136" t="s">
        <v>331</v>
      </c>
      <c r="H29" s="135"/>
      <c r="I29" s="134"/>
      <c r="J29" s="135"/>
      <c r="K29" s="135"/>
      <c r="L29" s="92"/>
    </row>
  </sheetData>
  <mergeCells count="6">
    <mergeCell ref="A15:K15"/>
    <mergeCell ref="A23:K23"/>
    <mergeCell ref="A1:K2"/>
    <mergeCell ref="A3:K3"/>
    <mergeCell ref="A5:K5"/>
    <mergeCell ref="A9:K9"/>
  </mergeCells>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zoomScale="85" zoomScaleNormal="66" zoomScaleSheetLayoutView="85" zoomScalePageLayoutView="80" workbookViewId="0">
      <pane ySplit="5" topLeftCell="A15" activePane="bottomLeft" state="frozen"/>
      <selection pane="bottomLeft" activeCell="D20" sqref="D20"/>
    </sheetView>
  </sheetViews>
  <sheetFormatPr baseColWidth="10" defaultColWidth="10.85546875" defaultRowHeight="12.75"/>
  <cols>
    <col min="1" max="1" width="10.85546875" style="63"/>
    <col min="2" max="2" width="36.42578125" style="63" customWidth="1"/>
    <col min="3" max="3" width="26.85546875" style="79" customWidth="1"/>
    <col min="4" max="4" width="18.7109375" style="63" customWidth="1"/>
    <col min="5" max="5" width="22.85546875" style="63" customWidth="1"/>
    <col min="6" max="6" width="38.42578125" style="63" customWidth="1"/>
    <col min="7" max="7" width="23.42578125" style="63" customWidth="1"/>
    <col min="8" max="8" width="53.140625" style="63" customWidth="1"/>
    <col min="9" max="9" width="19.85546875" style="63" customWidth="1"/>
    <col min="10" max="10" width="28" style="63" customWidth="1"/>
    <col min="11" max="11" width="33.7109375" style="63" customWidth="1"/>
    <col min="12" max="12" width="10.85546875" style="75"/>
    <col min="13" max="16384" width="10.85546875" style="63"/>
  </cols>
  <sheetData>
    <row r="1" spans="1:12" ht="13.5" thickBot="1">
      <c r="A1" s="71"/>
      <c r="B1" s="72"/>
      <c r="C1" s="71"/>
      <c r="D1" s="71"/>
      <c r="E1" s="71"/>
      <c r="F1" s="73"/>
      <c r="G1" s="72"/>
      <c r="H1" s="72"/>
      <c r="I1" s="74"/>
      <c r="J1" s="72"/>
      <c r="K1" s="72"/>
    </row>
    <row r="2" spans="1:12">
      <c r="A2" s="418" t="s">
        <v>121</v>
      </c>
      <c r="B2" s="419"/>
      <c r="C2" s="419"/>
      <c r="D2" s="419"/>
      <c r="E2" s="419"/>
      <c r="F2" s="419"/>
      <c r="G2" s="419"/>
      <c r="H2" s="419"/>
      <c r="I2" s="419"/>
      <c r="J2" s="419"/>
      <c r="K2" s="420"/>
    </row>
    <row r="3" spans="1:12">
      <c r="A3" s="421"/>
      <c r="B3" s="422"/>
      <c r="C3" s="422"/>
      <c r="D3" s="422"/>
      <c r="E3" s="422"/>
      <c r="F3" s="422"/>
      <c r="G3" s="422"/>
      <c r="H3" s="422"/>
      <c r="I3" s="422"/>
      <c r="J3" s="422"/>
      <c r="K3" s="423"/>
    </row>
    <row r="4" spans="1:12" ht="15.75">
      <c r="A4" s="424" t="s">
        <v>571</v>
      </c>
      <c r="B4" s="425"/>
      <c r="C4" s="425"/>
      <c r="D4" s="425"/>
      <c r="E4" s="425"/>
      <c r="F4" s="425"/>
      <c r="G4" s="425"/>
      <c r="H4" s="425"/>
      <c r="I4" s="425"/>
      <c r="J4" s="425"/>
      <c r="K4" s="425"/>
    </row>
    <row r="5" spans="1:12" ht="32.25" thickBot="1">
      <c r="A5" s="21" t="s">
        <v>50</v>
      </c>
      <c r="B5" s="22" t="s">
        <v>92</v>
      </c>
      <c r="C5" s="23" t="s">
        <v>93</v>
      </c>
      <c r="D5" s="23" t="s">
        <v>94</v>
      </c>
      <c r="E5" s="23" t="s">
        <v>95</v>
      </c>
      <c r="F5" s="23" t="s">
        <v>96</v>
      </c>
      <c r="G5" s="23" t="s">
        <v>97</v>
      </c>
      <c r="H5" s="23" t="s">
        <v>98</v>
      </c>
      <c r="I5" s="24" t="s">
        <v>60</v>
      </c>
      <c r="J5" s="23" t="s">
        <v>99</v>
      </c>
      <c r="K5" s="25" t="s">
        <v>100</v>
      </c>
    </row>
    <row r="6" spans="1:12" s="110" customFormat="1" ht="16.5" thickTop="1">
      <c r="A6" s="426" t="s">
        <v>365</v>
      </c>
      <c r="B6" s="427"/>
      <c r="C6" s="427"/>
      <c r="D6" s="427"/>
      <c r="E6" s="427"/>
      <c r="F6" s="427"/>
      <c r="G6" s="427"/>
      <c r="H6" s="427"/>
      <c r="I6" s="427"/>
      <c r="J6" s="427"/>
      <c r="K6" s="428"/>
      <c r="L6" s="109"/>
    </row>
    <row r="7" spans="1:12" s="151" customFormat="1" ht="63" customHeight="1">
      <c r="A7" s="143">
        <v>1</v>
      </c>
      <c r="B7" s="144" t="s">
        <v>366</v>
      </c>
      <c r="C7" s="145" t="s">
        <v>367</v>
      </c>
      <c r="D7" s="146">
        <v>43466</v>
      </c>
      <c r="E7" s="146">
        <v>43830</v>
      </c>
      <c r="F7" s="147" t="s">
        <v>368</v>
      </c>
      <c r="G7" s="148" t="s">
        <v>369</v>
      </c>
      <c r="H7" s="247"/>
      <c r="I7" s="248"/>
      <c r="J7" s="149"/>
      <c r="K7" s="149"/>
      <c r="L7" s="150"/>
    </row>
    <row r="8" spans="1:12" s="110" customFormat="1" ht="15.75">
      <c r="A8" s="429" t="s">
        <v>370</v>
      </c>
      <c r="B8" s="430"/>
      <c r="C8" s="430"/>
      <c r="D8" s="430"/>
      <c r="E8" s="430"/>
      <c r="F8" s="430"/>
      <c r="G8" s="430"/>
      <c r="H8" s="430"/>
      <c r="I8" s="430"/>
      <c r="J8" s="430"/>
      <c r="K8" s="431"/>
      <c r="L8" s="109"/>
    </row>
    <row r="9" spans="1:12" s="151" customFormat="1" ht="209.25" customHeight="1">
      <c r="A9" s="511">
        <v>3</v>
      </c>
      <c r="B9" s="512" t="s">
        <v>371</v>
      </c>
      <c r="C9" s="512" t="s">
        <v>372</v>
      </c>
      <c r="D9" s="513">
        <v>43466</v>
      </c>
      <c r="E9" s="513">
        <v>43830</v>
      </c>
      <c r="F9" s="512" t="s">
        <v>373</v>
      </c>
      <c r="G9" s="512" t="s">
        <v>374</v>
      </c>
      <c r="H9" s="152"/>
      <c r="I9" s="154"/>
      <c r="J9" s="153"/>
      <c r="K9" s="155"/>
      <c r="L9" s="150"/>
    </row>
    <row r="10" spans="1:12" s="110" customFormat="1" ht="15.75">
      <c r="A10" s="432" t="s">
        <v>375</v>
      </c>
      <c r="B10" s="433"/>
      <c r="C10" s="433"/>
      <c r="D10" s="433"/>
      <c r="E10" s="433"/>
      <c r="F10" s="433"/>
      <c r="G10" s="433"/>
      <c r="H10" s="433"/>
      <c r="I10" s="433"/>
      <c r="J10" s="433"/>
      <c r="K10" s="434"/>
      <c r="L10" s="109"/>
    </row>
    <row r="11" spans="1:12" s="151" customFormat="1" ht="102" customHeight="1">
      <c r="A11" s="514">
        <v>4</v>
      </c>
      <c r="B11" s="515" t="s">
        <v>376</v>
      </c>
      <c r="C11" s="516" t="s">
        <v>372</v>
      </c>
      <c r="D11" s="31">
        <v>43466</v>
      </c>
      <c r="E11" s="31">
        <v>43830</v>
      </c>
      <c r="F11" s="517" t="s">
        <v>377</v>
      </c>
      <c r="G11" s="515" t="s">
        <v>378</v>
      </c>
      <c r="H11" s="156"/>
      <c r="I11" s="157"/>
      <c r="J11" s="158"/>
      <c r="K11" s="158"/>
      <c r="L11" s="150"/>
    </row>
    <row r="12" spans="1:12" s="110" customFormat="1" ht="15.75">
      <c r="A12" s="409" t="s">
        <v>122</v>
      </c>
      <c r="B12" s="410"/>
      <c r="C12" s="410"/>
      <c r="D12" s="410"/>
      <c r="E12" s="410"/>
      <c r="F12" s="410"/>
      <c r="G12" s="410"/>
      <c r="H12" s="410"/>
      <c r="I12" s="410"/>
      <c r="J12" s="410"/>
      <c r="K12" s="411"/>
      <c r="L12" s="109"/>
    </row>
    <row r="13" spans="1:12" s="151" customFormat="1" ht="231" customHeight="1">
      <c r="A13" s="184">
        <v>5</v>
      </c>
      <c r="B13" s="518" t="s">
        <v>379</v>
      </c>
      <c r="C13" s="184" t="s">
        <v>372</v>
      </c>
      <c r="D13" s="32">
        <v>43466</v>
      </c>
      <c r="E13" s="32">
        <v>43830</v>
      </c>
      <c r="F13" s="519" t="s">
        <v>380</v>
      </c>
      <c r="G13" s="518" t="s">
        <v>381</v>
      </c>
      <c r="H13" s="159"/>
      <c r="I13" s="160"/>
      <c r="J13" s="161"/>
      <c r="K13" s="162"/>
      <c r="L13" s="150"/>
    </row>
    <row r="14" spans="1:12" ht="310.5" customHeight="1">
      <c r="A14" s="76">
        <v>6</v>
      </c>
      <c r="B14" s="77" t="s">
        <v>123</v>
      </c>
      <c r="C14" s="67" t="s">
        <v>113</v>
      </c>
      <c r="D14" s="32">
        <v>43466</v>
      </c>
      <c r="E14" s="32">
        <v>43830</v>
      </c>
      <c r="F14" s="66" t="s">
        <v>114</v>
      </c>
      <c r="G14" s="77" t="s">
        <v>124</v>
      </c>
      <c r="H14" s="33"/>
      <c r="I14" s="17"/>
      <c r="J14" s="34"/>
      <c r="K14" s="78"/>
    </row>
    <row r="15" spans="1:12" s="110" customFormat="1" ht="15.75">
      <c r="A15" s="412" t="s">
        <v>382</v>
      </c>
      <c r="B15" s="413"/>
      <c r="C15" s="413"/>
      <c r="D15" s="413"/>
      <c r="E15" s="413"/>
      <c r="F15" s="413"/>
      <c r="G15" s="413"/>
      <c r="H15" s="413"/>
      <c r="I15" s="413"/>
      <c r="J15" s="413"/>
      <c r="K15" s="414"/>
      <c r="L15" s="109"/>
    </row>
    <row r="16" spans="1:12" s="151" customFormat="1" ht="109.5" customHeight="1">
      <c r="A16" s="520">
        <v>7</v>
      </c>
      <c r="B16" s="269" t="s">
        <v>383</v>
      </c>
      <c r="C16" s="177" t="s">
        <v>372</v>
      </c>
      <c r="D16" s="177" t="s">
        <v>384</v>
      </c>
      <c r="E16" s="177" t="s">
        <v>384</v>
      </c>
      <c r="F16" s="61" t="s">
        <v>385</v>
      </c>
      <c r="G16" s="269" t="s">
        <v>328</v>
      </c>
      <c r="H16" s="269"/>
      <c r="I16" s="270"/>
      <c r="J16" s="163"/>
      <c r="K16" s="164"/>
      <c r="L16" s="150"/>
    </row>
    <row r="17" spans="1:12" s="110" customFormat="1" ht="15.75">
      <c r="A17" s="415" t="s">
        <v>386</v>
      </c>
      <c r="B17" s="416"/>
      <c r="C17" s="416"/>
      <c r="D17" s="416"/>
      <c r="E17" s="416"/>
      <c r="F17" s="416"/>
      <c r="G17" s="416"/>
      <c r="H17" s="416"/>
      <c r="I17" s="416"/>
      <c r="J17" s="416"/>
      <c r="K17" s="417"/>
      <c r="L17" s="109"/>
    </row>
    <row r="18" spans="1:12" s="151" customFormat="1" ht="76.5">
      <c r="A18" s="521">
        <v>8</v>
      </c>
      <c r="B18" s="522" t="s">
        <v>458</v>
      </c>
      <c r="C18" s="210" t="s">
        <v>372</v>
      </c>
      <c r="D18" s="210" t="s">
        <v>384</v>
      </c>
      <c r="E18" s="210" t="s">
        <v>384</v>
      </c>
      <c r="F18" s="523" t="s">
        <v>387</v>
      </c>
      <c r="G18" s="523" t="s">
        <v>388</v>
      </c>
      <c r="H18" s="267"/>
      <c r="I18" s="272"/>
      <c r="J18" s="165"/>
      <c r="K18" s="165"/>
      <c r="L18" s="150"/>
    </row>
    <row r="19" spans="1:12" s="151" customFormat="1" ht="117" customHeight="1">
      <c r="A19" s="521">
        <v>9</v>
      </c>
      <c r="B19" s="522" t="s">
        <v>389</v>
      </c>
      <c r="C19" s="210" t="s">
        <v>372</v>
      </c>
      <c r="D19" s="210" t="s">
        <v>384</v>
      </c>
      <c r="E19" s="210" t="s">
        <v>384</v>
      </c>
      <c r="F19" s="523" t="s">
        <v>390</v>
      </c>
      <c r="G19" s="523" t="s">
        <v>391</v>
      </c>
      <c r="H19" s="267"/>
      <c r="I19" s="272"/>
      <c r="J19" s="166"/>
      <c r="K19" s="165"/>
      <c r="L19" s="150"/>
    </row>
    <row r="20" spans="1:12" s="99" customFormat="1" ht="63.75" customHeight="1">
      <c r="A20" s="190">
        <v>10</v>
      </c>
      <c r="B20" s="191"/>
      <c r="C20" s="192" t="s">
        <v>325</v>
      </c>
      <c r="D20" s="193"/>
      <c r="E20" s="193"/>
      <c r="F20" s="194"/>
      <c r="G20" s="195"/>
      <c r="H20" s="209"/>
      <c r="I20" s="121"/>
      <c r="J20" s="210"/>
      <c r="K20" s="211"/>
      <c r="L20" s="108"/>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2:K12"/>
    <mergeCell ref="A15:K15"/>
    <mergeCell ref="A17:K17"/>
    <mergeCell ref="A2:K3"/>
    <mergeCell ref="A4:K4"/>
    <mergeCell ref="A6:K6"/>
    <mergeCell ref="A8:K8"/>
    <mergeCell ref="A10:K10"/>
  </mergeCells>
  <pageMargins left="0.7" right="0.7" top="0.75" bottom="0.75" header="0.3" footer="0.3"/>
  <pageSetup paperSize="9" scale="2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0" zoomScaleNormal="80" zoomScaleSheetLayoutView="70" zoomScalePageLayoutView="85" workbookViewId="0">
      <pane ySplit="4" topLeftCell="A12" activePane="bottomLeft" state="frozen"/>
      <selection pane="bottomLeft" activeCell="F16" sqref="F16"/>
    </sheetView>
  </sheetViews>
  <sheetFormatPr baseColWidth="10" defaultColWidth="10.85546875" defaultRowHeight="12.75"/>
  <cols>
    <col min="1" max="1" width="10.85546875" style="63"/>
    <col min="2" max="2" width="25.42578125" style="63" customWidth="1"/>
    <col min="3" max="3" width="33.42578125" style="63" customWidth="1"/>
    <col min="4" max="4" width="18.140625" style="63" customWidth="1"/>
    <col min="5" max="5" width="18.42578125" style="63" customWidth="1"/>
    <col min="6" max="6" width="22.42578125" style="63" customWidth="1"/>
    <col min="7" max="7" width="17.28515625" style="63" customWidth="1"/>
    <col min="8" max="8" width="29.7109375" style="63" customWidth="1"/>
    <col min="9" max="9" width="52.85546875" style="63" customWidth="1"/>
    <col min="10" max="10" width="10.85546875" style="277"/>
    <col min="11" max="11" width="34.140625" style="63" customWidth="1"/>
    <col min="12" max="12" width="29.85546875" style="63" customWidth="1"/>
    <col min="13" max="13" width="10.85546875" style="80"/>
    <col min="14" max="16384" width="10.85546875" style="63"/>
  </cols>
  <sheetData>
    <row r="1" spans="1:13">
      <c r="A1" s="441" t="s">
        <v>125</v>
      </c>
      <c r="B1" s="441"/>
      <c r="C1" s="441"/>
      <c r="D1" s="441"/>
      <c r="E1" s="441"/>
      <c r="F1" s="441"/>
      <c r="G1" s="441"/>
      <c r="H1" s="441"/>
      <c r="I1" s="441"/>
      <c r="J1" s="441"/>
      <c r="K1" s="441"/>
      <c r="L1" s="441"/>
    </row>
    <row r="2" spans="1:13">
      <c r="A2" s="441"/>
      <c r="B2" s="441"/>
      <c r="C2" s="441"/>
      <c r="D2" s="441"/>
      <c r="E2" s="441"/>
      <c r="F2" s="441"/>
      <c r="G2" s="441"/>
      <c r="H2" s="441"/>
      <c r="I2" s="441"/>
      <c r="J2" s="441"/>
      <c r="K2" s="441"/>
      <c r="L2" s="441"/>
    </row>
    <row r="3" spans="1:13" ht="33" customHeight="1">
      <c r="A3" s="441" t="s">
        <v>571</v>
      </c>
      <c r="B3" s="441"/>
      <c r="C3" s="441"/>
      <c r="D3" s="441"/>
      <c r="E3" s="441"/>
      <c r="F3" s="441"/>
      <c r="G3" s="441"/>
      <c r="H3" s="441"/>
      <c r="I3" s="441"/>
      <c r="J3" s="441"/>
      <c r="K3" s="441"/>
      <c r="L3" s="441"/>
    </row>
    <row r="4" spans="1:13" s="82" customFormat="1" ht="36">
      <c r="A4" s="37" t="s">
        <v>50</v>
      </c>
      <c r="B4" s="38" t="s">
        <v>92</v>
      </c>
      <c r="C4" s="38" t="s">
        <v>93</v>
      </c>
      <c r="D4" s="38" t="s">
        <v>94</v>
      </c>
      <c r="E4" s="38" t="s">
        <v>95</v>
      </c>
      <c r="F4" s="38" t="s">
        <v>96</v>
      </c>
      <c r="G4" s="37" t="s">
        <v>97</v>
      </c>
      <c r="H4" s="37" t="s">
        <v>126</v>
      </c>
      <c r="I4" s="37" t="s">
        <v>98</v>
      </c>
      <c r="J4" s="273" t="s">
        <v>60</v>
      </c>
      <c r="K4" s="37" t="s">
        <v>99</v>
      </c>
      <c r="L4" s="39" t="s">
        <v>100</v>
      </c>
      <c r="M4" s="81"/>
    </row>
    <row r="5" spans="1:13">
      <c r="A5" s="442" t="s">
        <v>127</v>
      </c>
      <c r="B5" s="443"/>
      <c r="C5" s="443"/>
      <c r="D5" s="443"/>
      <c r="E5" s="443"/>
      <c r="F5" s="443"/>
      <c r="G5" s="443"/>
      <c r="H5" s="443"/>
      <c r="I5" s="443"/>
      <c r="J5" s="443"/>
      <c r="K5" s="443"/>
      <c r="L5" s="444"/>
    </row>
    <row r="6" spans="1:13" s="113" customFormat="1" ht="228" customHeight="1">
      <c r="A6" s="29">
        <v>1</v>
      </c>
      <c r="B6" s="26" t="s">
        <v>128</v>
      </c>
      <c r="C6" s="26" t="s">
        <v>423</v>
      </c>
      <c r="D6" s="27">
        <v>43586</v>
      </c>
      <c r="E6" s="27">
        <v>43830</v>
      </c>
      <c r="F6" s="26" t="s">
        <v>624</v>
      </c>
      <c r="G6" s="29" t="s">
        <v>625</v>
      </c>
      <c r="H6" s="29" t="s">
        <v>626</v>
      </c>
      <c r="I6" s="40"/>
      <c r="J6" s="274"/>
      <c r="K6" s="40"/>
      <c r="L6" s="28"/>
      <c r="M6" s="180"/>
    </row>
    <row r="7" spans="1:13" s="182" customFormat="1" ht="336.75" customHeight="1">
      <c r="A7" s="29">
        <v>2</v>
      </c>
      <c r="B7" s="26" t="s">
        <v>129</v>
      </c>
      <c r="C7" s="26" t="s">
        <v>130</v>
      </c>
      <c r="D7" s="27">
        <v>43466</v>
      </c>
      <c r="E7" s="27">
        <v>43830</v>
      </c>
      <c r="F7" s="26" t="s">
        <v>131</v>
      </c>
      <c r="G7" s="41" t="s">
        <v>132</v>
      </c>
      <c r="H7" s="29" t="s">
        <v>133</v>
      </c>
      <c r="I7" s="224"/>
      <c r="J7" s="275"/>
      <c r="K7" s="85"/>
      <c r="L7" s="28"/>
      <c r="M7" s="181"/>
    </row>
    <row r="8" spans="1:13" s="182" customFormat="1" ht="252" customHeight="1">
      <c r="A8" s="29">
        <v>3</v>
      </c>
      <c r="B8" s="26" t="s">
        <v>134</v>
      </c>
      <c r="C8" s="26" t="s">
        <v>130</v>
      </c>
      <c r="D8" s="313">
        <v>43466</v>
      </c>
      <c r="E8" s="313">
        <v>43830</v>
      </c>
      <c r="F8" s="26" t="s">
        <v>135</v>
      </c>
      <c r="G8" s="41" t="s">
        <v>136</v>
      </c>
      <c r="H8" s="29" t="s">
        <v>137</v>
      </c>
      <c r="I8" s="84"/>
      <c r="J8" s="275"/>
      <c r="K8" s="85"/>
      <c r="L8" s="28"/>
      <c r="M8" s="181"/>
    </row>
    <row r="9" spans="1:13" s="182" customFormat="1" ht="97.5" customHeight="1">
      <c r="A9" s="29">
        <v>4</v>
      </c>
      <c r="B9" s="26" t="s">
        <v>138</v>
      </c>
      <c r="C9" s="26" t="s">
        <v>139</v>
      </c>
      <c r="D9" s="313">
        <v>43466</v>
      </c>
      <c r="E9" s="313">
        <v>43830</v>
      </c>
      <c r="F9" s="26" t="s">
        <v>140</v>
      </c>
      <c r="G9" s="41" t="s">
        <v>141</v>
      </c>
      <c r="H9" s="29" t="s">
        <v>137</v>
      </c>
      <c r="I9" s="84"/>
      <c r="J9" s="83"/>
      <c r="K9" s="85"/>
      <c r="L9" s="28"/>
      <c r="M9" s="183"/>
    </row>
    <row r="10" spans="1:13" s="182" customFormat="1" ht="97.5" customHeight="1">
      <c r="A10" s="29">
        <v>5</v>
      </c>
      <c r="B10" s="26" t="s">
        <v>627</v>
      </c>
      <c r="C10" s="26" t="s">
        <v>44</v>
      </c>
      <c r="D10" s="313">
        <v>43466</v>
      </c>
      <c r="E10" s="313">
        <v>43830</v>
      </c>
      <c r="F10" s="26" t="s">
        <v>142</v>
      </c>
      <c r="G10" s="41" t="s">
        <v>143</v>
      </c>
      <c r="H10" s="29" t="s">
        <v>137</v>
      </c>
      <c r="I10" s="84"/>
      <c r="J10" s="83"/>
      <c r="K10" s="85"/>
      <c r="L10" s="28"/>
      <c r="M10" s="183"/>
    </row>
    <row r="11" spans="1:13" s="182" customFormat="1" ht="97.5" customHeight="1">
      <c r="A11" s="315">
        <v>6</v>
      </c>
      <c r="B11" s="312" t="s">
        <v>666</v>
      </c>
      <c r="C11" s="312" t="s">
        <v>497</v>
      </c>
      <c r="D11" s="313">
        <v>43466</v>
      </c>
      <c r="E11" s="313">
        <v>43830</v>
      </c>
      <c r="F11" s="312" t="s">
        <v>667</v>
      </c>
      <c r="G11" s="316" t="s">
        <v>668</v>
      </c>
      <c r="H11" s="315" t="s">
        <v>669</v>
      </c>
      <c r="I11" s="84"/>
      <c r="J11" s="83"/>
      <c r="K11" s="85"/>
      <c r="L11" s="314"/>
      <c r="M11" s="183"/>
    </row>
    <row r="12" spans="1:13" s="182" customFormat="1" ht="97.5" customHeight="1">
      <c r="A12" s="315">
        <v>7</v>
      </c>
      <c r="B12" s="312" t="s">
        <v>670</v>
      </c>
      <c r="C12" s="312" t="s">
        <v>497</v>
      </c>
      <c r="D12" s="313">
        <v>43497</v>
      </c>
      <c r="E12" s="313">
        <v>43830</v>
      </c>
      <c r="F12" s="312" t="s">
        <v>514</v>
      </c>
      <c r="G12" s="316" t="s">
        <v>671</v>
      </c>
      <c r="H12" s="315" t="s">
        <v>672</v>
      </c>
      <c r="I12" s="84"/>
      <c r="J12" s="83"/>
      <c r="K12" s="85"/>
      <c r="L12" s="314"/>
      <c r="M12" s="183"/>
    </row>
    <row r="13" spans="1:13" s="182" customFormat="1" ht="97.5" customHeight="1">
      <c r="A13" s="29">
        <v>8</v>
      </c>
      <c r="B13" s="174" t="s">
        <v>509</v>
      </c>
      <c r="C13" s="175" t="s">
        <v>144</v>
      </c>
      <c r="D13" s="176">
        <v>43497</v>
      </c>
      <c r="E13" s="176">
        <v>43830</v>
      </c>
      <c r="F13" s="175" t="s">
        <v>510</v>
      </c>
      <c r="G13" s="29" t="s">
        <v>511</v>
      </c>
      <c r="H13" s="29" t="s">
        <v>512</v>
      </c>
      <c r="I13" s="40"/>
      <c r="J13" s="275"/>
      <c r="K13" s="169"/>
      <c r="L13" s="28"/>
      <c r="M13" s="183"/>
    </row>
    <row r="14" spans="1:13" s="10" customFormat="1" ht="63.75">
      <c r="A14" s="315">
        <v>7</v>
      </c>
      <c r="B14" s="312" t="s">
        <v>763</v>
      </c>
      <c r="C14" s="312" t="s">
        <v>513</v>
      </c>
      <c r="D14" s="313">
        <v>43496</v>
      </c>
      <c r="E14" s="313">
        <v>43830</v>
      </c>
      <c r="F14" s="312" t="s">
        <v>514</v>
      </c>
      <c r="G14" s="316" t="s">
        <v>515</v>
      </c>
      <c r="H14" s="315" t="s">
        <v>516</v>
      </c>
      <c r="I14" s="111"/>
      <c r="J14" s="271"/>
      <c r="K14" s="40"/>
      <c r="L14" s="27"/>
      <c r="M14" s="36"/>
    </row>
    <row r="15" spans="1:13" ht="42.75" customHeight="1">
      <c r="A15" s="445" t="s">
        <v>145</v>
      </c>
      <c r="B15" s="446"/>
      <c r="C15" s="446"/>
      <c r="D15" s="446"/>
      <c r="E15" s="446"/>
      <c r="F15" s="446"/>
      <c r="G15" s="446"/>
      <c r="H15" s="446"/>
      <c r="I15" s="446"/>
      <c r="J15" s="446"/>
      <c r="K15" s="446"/>
      <c r="L15" s="447"/>
    </row>
    <row r="16" spans="1:13" ht="285.75" customHeight="1">
      <c r="A16" s="86">
        <v>1</v>
      </c>
      <c r="B16" s="86" t="s">
        <v>146</v>
      </c>
      <c r="C16" s="87" t="s">
        <v>147</v>
      </c>
      <c r="D16" s="42">
        <v>43497</v>
      </c>
      <c r="E16" s="42">
        <v>43830</v>
      </c>
      <c r="F16" s="86" t="s">
        <v>148</v>
      </c>
      <c r="G16" s="86" t="s">
        <v>149</v>
      </c>
      <c r="H16" s="86" t="s">
        <v>150</v>
      </c>
      <c r="I16" s="43"/>
      <c r="J16" s="226"/>
      <c r="K16" s="88"/>
      <c r="L16" s="89"/>
    </row>
    <row r="17" spans="1:13" s="10" customFormat="1" ht="109.5" customHeight="1">
      <c r="A17" s="511">
        <v>1</v>
      </c>
      <c r="B17" s="511" t="s">
        <v>528</v>
      </c>
      <c r="C17" s="511" t="s">
        <v>449</v>
      </c>
      <c r="D17" s="42">
        <v>43466</v>
      </c>
      <c r="E17" s="42">
        <v>43830</v>
      </c>
      <c r="F17" s="42" t="s">
        <v>764</v>
      </c>
      <c r="G17" s="42" t="s">
        <v>765</v>
      </c>
      <c r="H17" s="524" t="s">
        <v>529</v>
      </c>
      <c r="I17" s="240"/>
      <c r="J17" s="276"/>
      <c r="K17" s="185"/>
      <c r="L17" s="186"/>
      <c r="M17" s="36"/>
    </row>
    <row r="18" spans="1:13" s="10" customFormat="1" ht="76.5">
      <c r="A18" s="511">
        <v>2</v>
      </c>
      <c r="B18" s="511" t="s">
        <v>530</v>
      </c>
      <c r="C18" s="511" t="s">
        <v>372</v>
      </c>
      <c r="D18" s="42">
        <v>43466</v>
      </c>
      <c r="E18" s="42">
        <v>43830</v>
      </c>
      <c r="F18" s="511" t="s">
        <v>766</v>
      </c>
      <c r="G18" s="42" t="s">
        <v>767</v>
      </c>
      <c r="H18" s="511" t="s">
        <v>768</v>
      </c>
      <c r="I18" s="240"/>
      <c r="J18" s="276"/>
      <c r="K18" s="185"/>
      <c r="L18" s="186"/>
      <c r="M18" s="36"/>
    </row>
    <row r="19" spans="1:13" ht="153" customHeight="1">
      <c r="A19" s="86">
        <v>3</v>
      </c>
      <c r="B19" s="86" t="s">
        <v>151</v>
      </c>
      <c r="C19" s="86" t="s">
        <v>44</v>
      </c>
      <c r="D19" s="42">
        <v>43497</v>
      </c>
      <c r="E19" s="42">
        <v>43830</v>
      </c>
      <c r="F19" s="86" t="s">
        <v>152</v>
      </c>
      <c r="G19" s="44" t="s">
        <v>153</v>
      </c>
      <c r="H19" s="86" t="s">
        <v>154</v>
      </c>
      <c r="I19" s="90"/>
      <c r="J19" s="226"/>
      <c r="K19" s="88"/>
      <c r="L19" s="89"/>
      <c r="M19" s="75"/>
    </row>
    <row r="20" spans="1:13" ht="33" customHeight="1">
      <c r="A20" s="448" t="s">
        <v>155</v>
      </c>
      <c r="B20" s="449"/>
      <c r="C20" s="449"/>
      <c r="D20" s="449"/>
      <c r="E20" s="449"/>
      <c r="F20" s="449"/>
      <c r="G20" s="449"/>
      <c r="H20" s="449"/>
      <c r="I20" s="449"/>
      <c r="J20" s="449"/>
      <c r="K20" s="449"/>
      <c r="L20" s="450"/>
    </row>
    <row r="21" spans="1:13" s="10" customFormat="1" ht="157.5" customHeight="1">
      <c r="A21" s="114">
        <v>1</v>
      </c>
      <c r="B21" s="318" t="s">
        <v>673</v>
      </c>
      <c r="C21" s="318" t="s">
        <v>531</v>
      </c>
      <c r="D21" s="187">
        <v>43497</v>
      </c>
      <c r="E21" s="187">
        <v>43830</v>
      </c>
      <c r="F21" s="318" t="s">
        <v>674</v>
      </c>
      <c r="G21" s="318" t="s">
        <v>674</v>
      </c>
      <c r="H21" s="318" t="s">
        <v>675</v>
      </c>
      <c r="I21" s="131"/>
      <c r="J21" s="265"/>
      <c r="K21" s="135"/>
      <c r="L21" s="135"/>
      <c r="M21" s="20"/>
    </row>
    <row r="22" spans="1:13" ht="102">
      <c r="A22" s="525">
        <v>2</v>
      </c>
      <c r="B22" s="525" t="s">
        <v>156</v>
      </c>
      <c r="C22" s="525" t="s">
        <v>44</v>
      </c>
      <c r="D22" s="31">
        <v>43496</v>
      </c>
      <c r="E22" s="31">
        <v>43830</v>
      </c>
      <c r="F22" s="525" t="s">
        <v>157</v>
      </c>
      <c r="G22" s="45" t="s">
        <v>158</v>
      </c>
      <c r="H22" s="525" t="s">
        <v>159</v>
      </c>
      <c r="I22" s="19"/>
      <c r="J22" s="244"/>
      <c r="K22" s="19"/>
      <c r="L22" s="19"/>
    </row>
    <row r="23" spans="1:13" s="10" customFormat="1" ht="75" customHeight="1">
      <c r="A23" s="318">
        <v>4</v>
      </c>
      <c r="B23" s="318" t="s">
        <v>637</v>
      </c>
      <c r="C23" s="318" t="s">
        <v>45</v>
      </c>
      <c r="D23" s="189">
        <v>43497</v>
      </c>
      <c r="E23" s="189">
        <v>43830</v>
      </c>
      <c r="F23" s="318" t="s">
        <v>638</v>
      </c>
      <c r="G23" s="317" t="s">
        <v>639</v>
      </c>
      <c r="H23" s="318" t="s">
        <v>640</v>
      </c>
      <c r="I23" s="115"/>
      <c r="J23" s="268"/>
      <c r="K23" s="116"/>
      <c r="L23" s="106"/>
      <c r="M23" s="20"/>
    </row>
    <row r="24" spans="1:13" s="10" customFormat="1" ht="155.25" customHeight="1">
      <c r="A24" s="318">
        <v>5</v>
      </c>
      <c r="B24" s="318" t="s">
        <v>641</v>
      </c>
      <c r="C24" s="318" t="s">
        <v>45</v>
      </c>
      <c r="D24" s="189">
        <v>43497</v>
      </c>
      <c r="E24" s="189">
        <v>43830</v>
      </c>
      <c r="F24" s="318" t="s">
        <v>642</v>
      </c>
      <c r="G24" s="317" t="s">
        <v>643</v>
      </c>
      <c r="H24" s="318" t="s">
        <v>392</v>
      </c>
      <c r="I24" s="115"/>
      <c r="J24" s="268"/>
      <c r="K24" s="116"/>
      <c r="L24" s="106"/>
      <c r="M24" s="20"/>
    </row>
    <row r="25" spans="1:13" s="10" customFormat="1" ht="151.5" customHeight="1">
      <c r="A25" s="318">
        <v>6</v>
      </c>
      <c r="B25" s="318" t="s">
        <v>393</v>
      </c>
      <c r="C25" s="318" t="s">
        <v>45</v>
      </c>
      <c r="D25" s="189">
        <v>43497</v>
      </c>
      <c r="E25" s="189">
        <v>43830</v>
      </c>
      <c r="F25" s="318" t="s">
        <v>394</v>
      </c>
      <c r="G25" s="317" t="s">
        <v>395</v>
      </c>
      <c r="H25" s="318" t="s">
        <v>644</v>
      </c>
      <c r="I25" s="105"/>
      <c r="J25" s="268"/>
      <c r="K25" s="116"/>
      <c r="L25" s="106"/>
      <c r="M25" s="20"/>
    </row>
    <row r="26" spans="1:13" s="10" customFormat="1" ht="408.75" customHeight="1">
      <c r="A26" s="114">
        <v>8</v>
      </c>
      <c r="B26" s="173" t="s">
        <v>773</v>
      </c>
      <c r="C26" s="114" t="s">
        <v>532</v>
      </c>
      <c r="D26" s="187">
        <v>43497</v>
      </c>
      <c r="E26" s="187">
        <v>43830</v>
      </c>
      <c r="F26" s="105" t="s">
        <v>774</v>
      </c>
      <c r="G26" s="105" t="s">
        <v>533</v>
      </c>
      <c r="H26" s="114" t="s">
        <v>775</v>
      </c>
      <c r="I26" s="105"/>
      <c r="J26" s="266"/>
      <c r="K26" s="115"/>
      <c r="L26" s="188"/>
      <c r="M26" s="36"/>
    </row>
    <row r="27" spans="1:13" s="10" customFormat="1" ht="141" customHeight="1">
      <c r="A27" s="114">
        <v>9</v>
      </c>
      <c r="B27" s="173" t="s">
        <v>676</v>
      </c>
      <c r="C27" s="318" t="s">
        <v>531</v>
      </c>
      <c r="D27" s="187">
        <v>43497</v>
      </c>
      <c r="E27" s="187">
        <v>43830</v>
      </c>
      <c r="F27" s="317" t="s">
        <v>677</v>
      </c>
      <c r="G27" s="317" t="s">
        <v>677</v>
      </c>
      <c r="H27" s="317" t="s">
        <v>678</v>
      </c>
      <c r="I27" s="105"/>
      <c r="J27" s="266"/>
      <c r="K27" s="188"/>
      <c r="L27" s="188"/>
      <c r="M27" s="20"/>
    </row>
    <row r="28" spans="1:13">
      <c r="A28" s="438" t="s">
        <v>160</v>
      </c>
      <c r="B28" s="439"/>
      <c r="C28" s="439"/>
      <c r="D28" s="439"/>
      <c r="E28" s="439"/>
      <c r="F28" s="439"/>
      <c r="G28" s="439"/>
      <c r="H28" s="439"/>
      <c r="I28" s="439"/>
      <c r="J28" s="439"/>
      <c r="K28" s="439"/>
      <c r="L28" s="440"/>
    </row>
    <row r="29" spans="1:13" ht="102">
      <c r="A29" s="526">
        <v>1</v>
      </c>
      <c r="B29" s="527" t="s">
        <v>161</v>
      </c>
      <c r="C29" s="279" t="s">
        <v>162</v>
      </c>
      <c r="D29" s="46">
        <v>43496</v>
      </c>
      <c r="E29" s="46">
        <v>43830</v>
      </c>
      <c r="F29" s="278" t="s">
        <v>163</v>
      </c>
      <c r="G29" s="527" t="s">
        <v>164</v>
      </c>
      <c r="H29" s="235" t="s">
        <v>165</v>
      </c>
      <c r="I29" s="16"/>
      <c r="J29" s="227"/>
      <c r="K29" s="47"/>
      <c r="L29" s="47"/>
    </row>
    <row r="30" spans="1:13" ht="76.5">
      <c r="A30" s="526">
        <v>2</v>
      </c>
      <c r="B30" s="528" t="s">
        <v>166</v>
      </c>
      <c r="C30" s="279" t="s">
        <v>167</v>
      </c>
      <c r="D30" s="46">
        <v>43497</v>
      </c>
      <c r="E30" s="46">
        <v>43830</v>
      </c>
      <c r="F30" s="528" t="s">
        <v>769</v>
      </c>
      <c r="G30" s="528" t="s">
        <v>169</v>
      </c>
      <c r="H30" s="528" t="s">
        <v>770</v>
      </c>
      <c r="I30" s="16"/>
      <c r="J30" s="228"/>
      <c r="K30" s="47"/>
      <c r="L30" s="47"/>
    </row>
    <row r="31" spans="1:13" s="113" customFormat="1" ht="125.25" customHeight="1">
      <c r="A31" s="526">
        <v>3</v>
      </c>
      <c r="B31" s="528" t="s">
        <v>521</v>
      </c>
      <c r="C31" s="279" t="s">
        <v>525</v>
      </c>
      <c r="D31" s="46">
        <v>43497</v>
      </c>
      <c r="E31" s="46">
        <v>43830</v>
      </c>
      <c r="F31" s="528" t="s">
        <v>526</v>
      </c>
      <c r="G31" s="528" t="s">
        <v>534</v>
      </c>
      <c r="H31" s="528" t="s">
        <v>527</v>
      </c>
      <c r="I31" s="16"/>
      <c r="J31" s="228"/>
      <c r="K31" s="47"/>
      <c r="L31" s="47"/>
      <c r="M31" s="112"/>
    </row>
    <row r="32" spans="1:13">
      <c r="A32" s="435" t="s">
        <v>517</v>
      </c>
      <c r="B32" s="436"/>
      <c r="C32" s="436"/>
      <c r="D32" s="436"/>
      <c r="E32" s="436"/>
      <c r="F32" s="436"/>
      <c r="G32" s="436"/>
      <c r="H32" s="436"/>
      <c r="I32" s="436"/>
      <c r="J32" s="436"/>
      <c r="K32" s="436"/>
      <c r="L32" s="437"/>
    </row>
    <row r="33" spans="1:12" ht="166.5" customHeight="1">
      <c r="A33" s="177">
        <v>1</v>
      </c>
      <c r="B33" s="319" t="s">
        <v>518</v>
      </c>
      <c r="C33" s="304" t="s">
        <v>519</v>
      </c>
      <c r="D33" s="178">
        <v>43496</v>
      </c>
      <c r="E33" s="178">
        <v>43830</v>
      </c>
      <c r="F33" s="319" t="s">
        <v>168</v>
      </c>
      <c r="G33" s="319" t="s">
        <v>169</v>
      </c>
      <c r="H33" s="319" t="s">
        <v>520</v>
      </c>
      <c r="I33" s="179"/>
      <c r="J33" s="229"/>
      <c r="K33" s="179"/>
      <c r="L33" s="179"/>
    </row>
    <row r="34" spans="1:12" ht="176.25" customHeight="1" thickBot="1">
      <c r="A34" s="177">
        <v>2</v>
      </c>
      <c r="B34" s="124" t="s">
        <v>521</v>
      </c>
      <c r="C34" s="207" t="s">
        <v>522</v>
      </c>
      <c r="D34" s="178">
        <v>43496</v>
      </c>
      <c r="E34" s="178">
        <v>43830</v>
      </c>
      <c r="F34" s="124" t="s">
        <v>523</v>
      </c>
      <c r="G34" s="124" t="s">
        <v>524</v>
      </c>
      <c r="H34" s="124" t="s">
        <v>520</v>
      </c>
      <c r="I34" s="179"/>
      <c r="J34" s="258"/>
      <c r="K34" s="179"/>
      <c r="L34" s="179"/>
    </row>
    <row r="35" spans="1:12" ht="13.5" thickBot="1">
      <c r="C35" s="208"/>
      <c r="K35" s="91"/>
    </row>
  </sheetData>
  <mergeCells count="7">
    <mergeCell ref="A32:L32"/>
    <mergeCell ref="A28:L28"/>
    <mergeCell ref="A1:L2"/>
    <mergeCell ref="A3:L3"/>
    <mergeCell ref="A5:L5"/>
    <mergeCell ref="A15:L15"/>
    <mergeCell ref="A20:L20"/>
  </mergeCells>
  <hyperlinks>
    <hyperlink ref="G7" r:id="rId1" display="http://www.cajaviviendapopular.gov.co/?q=content/transparencia"/>
    <hyperlink ref="G8" r:id="rId2" display="http://www.cajaviviendapopular.gov.co/?q=content/transparencia"/>
    <hyperlink ref="G11" r:id="rId3" display="http://www.cajaviviendapopular.gov.co/?q=content/transparencia"/>
    <hyperlink ref="G12" r:id="rId4" display="http://www.cajaviviendapopular.gov.co/?q=content/transparencia"/>
    <hyperlink ref="G14" r:id="rId5" display="http://www.cajaviviendapopular.gov.co/?q=content/transparencia"/>
    <hyperlink ref="G22" r:id="rId6" display="http://www.cajaviviendapopular.gov.co/?q=content/transparencia_x000a__x000a_10.4 Esquema de públicación de información"/>
  </hyperlinks>
  <pageMargins left="0.7" right="0.7" top="0.75" bottom="0.75" header="0.3" footer="0.3"/>
  <pageSetup scale="2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70" zoomScaleNormal="70" zoomScaleSheetLayoutView="70" workbookViewId="0">
      <selection activeCell="D11" sqref="D11"/>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35"/>
    <col min="10" max="10" width="25.7109375" style="10" customWidth="1"/>
    <col min="11" max="11" width="29" style="10" customWidth="1"/>
    <col min="12" max="12" width="10.85546875" style="198"/>
    <col min="13" max="16384" width="10.85546875" style="10"/>
  </cols>
  <sheetData>
    <row r="1" spans="1:12">
      <c r="A1" s="451" t="s">
        <v>170</v>
      </c>
      <c r="B1" s="452"/>
      <c r="C1" s="452"/>
      <c r="D1" s="452"/>
      <c r="E1" s="452"/>
      <c r="F1" s="452"/>
      <c r="G1" s="452"/>
      <c r="H1" s="452"/>
      <c r="I1" s="452"/>
      <c r="J1" s="452"/>
      <c r="K1" s="453"/>
    </row>
    <row r="2" spans="1:12">
      <c r="A2" s="454"/>
      <c r="B2" s="401"/>
      <c r="C2" s="401"/>
      <c r="D2" s="401"/>
      <c r="E2" s="401"/>
      <c r="F2" s="401"/>
      <c r="G2" s="401"/>
      <c r="H2" s="401"/>
      <c r="I2" s="401"/>
      <c r="J2" s="401"/>
      <c r="K2" s="455"/>
    </row>
    <row r="3" spans="1:12" ht="15.75">
      <c r="A3" s="402" t="s">
        <v>571</v>
      </c>
      <c r="B3" s="403"/>
      <c r="C3" s="403"/>
      <c r="D3" s="403"/>
      <c r="E3" s="403"/>
      <c r="F3" s="403"/>
      <c r="G3" s="403"/>
      <c r="H3" s="403"/>
      <c r="I3" s="403"/>
      <c r="J3" s="403"/>
      <c r="K3" s="456"/>
    </row>
    <row r="4" spans="1:12" s="48" customFormat="1" ht="31.5">
      <c r="A4" s="201" t="s">
        <v>50</v>
      </c>
      <c r="B4" s="11" t="s">
        <v>92</v>
      </c>
      <c r="C4" s="11" t="s">
        <v>93</v>
      </c>
      <c r="D4" s="11" t="s">
        <v>94</v>
      </c>
      <c r="E4" s="11" t="s">
        <v>95</v>
      </c>
      <c r="F4" s="11" t="s">
        <v>96</v>
      </c>
      <c r="G4" s="11" t="s">
        <v>97</v>
      </c>
      <c r="H4" s="11" t="s">
        <v>98</v>
      </c>
      <c r="I4" s="12" t="s">
        <v>60</v>
      </c>
      <c r="J4" s="11" t="s">
        <v>99</v>
      </c>
      <c r="K4" s="202" t="s">
        <v>100</v>
      </c>
      <c r="L4" s="199"/>
    </row>
    <row r="5" spans="1:12">
      <c r="A5" s="457" t="s">
        <v>127</v>
      </c>
      <c r="B5" s="458"/>
      <c r="C5" s="458"/>
      <c r="D5" s="458"/>
      <c r="E5" s="458"/>
      <c r="F5" s="458"/>
      <c r="G5" s="458"/>
      <c r="H5" s="458"/>
      <c r="I5" s="458"/>
      <c r="J5" s="458"/>
      <c r="K5" s="459"/>
    </row>
    <row r="6" spans="1:12" s="113" customFormat="1" ht="158.25" customHeight="1">
      <c r="A6" s="107">
        <v>1</v>
      </c>
      <c r="B6" s="30" t="s">
        <v>419</v>
      </c>
      <c r="C6" s="26" t="s">
        <v>420</v>
      </c>
      <c r="D6" s="313">
        <v>43497</v>
      </c>
      <c r="E6" s="313">
        <v>43830</v>
      </c>
      <c r="F6" s="168" t="s">
        <v>421</v>
      </c>
      <c r="G6" s="97" t="s">
        <v>422</v>
      </c>
      <c r="H6" s="239"/>
      <c r="I6" s="245"/>
      <c r="J6" s="40"/>
      <c r="K6" s="203"/>
      <c r="L6" s="200"/>
    </row>
    <row r="7" spans="1:12" ht="71.25" customHeight="1">
      <c r="A7" s="107">
        <v>2</v>
      </c>
      <c r="B7" s="30" t="s">
        <v>171</v>
      </c>
      <c r="C7" s="26" t="s">
        <v>172</v>
      </c>
      <c r="D7" s="27">
        <v>43497</v>
      </c>
      <c r="E7" s="238">
        <v>43830</v>
      </c>
      <c r="F7" s="30" t="s">
        <v>173</v>
      </c>
      <c r="G7" s="49" t="s">
        <v>174</v>
      </c>
      <c r="H7" s="50"/>
      <c r="I7" s="137"/>
      <c r="J7" s="51"/>
      <c r="K7" s="203"/>
    </row>
    <row r="8" spans="1:12" ht="147.75" customHeight="1">
      <c r="A8" s="204">
        <v>3</v>
      </c>
      <c r="B8" s="52" t="s">
        <v>175</v>
      </c>
      <c r="C8" s="26" t="s">
        <v>172</v>
      </c>
      <c r="D8" s="27">
        <v>43466</v>
      </c>
      <c r="E8" s="238">
        <v>43830</v>
      </c>
      <c r="F8" s="53" t="s">
        <v>628</v>
      </c>
      <c r="G8" s="54" t="s">
        <v>176</v>
      </c>
      <c r="H8" s="55"/>
      <c r="I8" s="137"/>
      <c r="J8" s="40"/>
      <c r="K8" s="203"/>
    </row>
    <row r="9" spans="1:12" s="302" customFormat="1" ht="147.75" customHeight="1">
      <c r="A9" s="315">
        <v>4</v>
      </c>
      <c r="B9" s="311" t="s">
        <v>605</v>
      </c>
      <c r="C9" s="312" t="s">
        <v>249</v>
      </c>
      <c r="D9" s="313">
        <v>43495</v>
      </c>
      <c r="E9" s="313">
        <v>43829</v>
      </c>
      <c r="F9" s="311" t="s">
        <v>606</v>
      </c>
      <c r="G9" s="315" t="s">
        <v>601</v>
      </c>
      <c r="H9" s="299"/>
      <c r="I9" s="301"/>
      <c r="J9" s="300"/>
      <c r="K9" s="298"/>
      <c r="L9" s="198"/>
    </row>
    <row r="10" spans="1:12" ht="337.5" customHeight="1" thickBot="1">
      <c r="A10" s="315">
        <v>5</v>
      </c>
      <c r="B10" s="311" t="s">
        <v>607</v>
      </c>
      <c r="C10" s="312" t="s">
        <v>249</v>
      </c>
      <c r="D10" s="313">
        <v>43495</v>
      </c>
      <c r="E10" s="313">
        <v>43829</v>
      </c>
      <c r="F10" s="311" t="s">
        <v>606</v>
      </c>
      <c r="G10" s="315" t="s">
        <v>608</v>
      </c>
      <c r="H10" s="252"/>
      <c r="I10" s="259"/>
      <c r="J10" s="205"/>
      <c r="K10" s="206"/>
    </row>
  </sheetData>
  <mergeCells count="3">
    <mergeCell ref="A1:K2"/>
    <mergeCell ref="A3:K3"/>
    <mergeCell ref="A5:K5"/>
  </mergeCells>
  <conditionalFormatting sqref="D7:D8">
    <cfRule type="timePeriod" dxfId="1" priority="5" timePeriod="lastWeek">
      <formula>AND(TODAY()-ROUNDDOWN(D7,0)&gt;=(WEEKDAY(TODAY())),TODAY()-ROUNDDOWN(D7,0)&lt;(WEEKDAY(TODAY())+7))</formula>
    </cfRule>
  </conditionalFormatting>
  <conditionalFormatting sqref="D6">
    <cfRule type="timePeriod" dxfId="0" priority="1" timePeriod="lastWeek">
      <formula>AND(TODAY()-ROUNDDOWN(D6,0)&gt;=(WEEKDAY(TODAY())),TODAY()-ROUNDDOWN(D6,0)&lt;(WEEKDAY(TODAY())+7))</formula>
    </cfRule>
  </conditionalFormatting>
  <hyperlinks>
    <hyperlink ref="G7" r:id="rId1"/>
  </hyperlinks>
  <pageMargins left="0.7" right="0.7" top="0.75" bottom="0.75" header="0.3" footer="0.3"/>
  <pageSetup paperSize="9" scale="3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zoomScaleSheetLayoutView="55" workbookViewId="0">
      <selection activeCell="F7" sqref="F7"/>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12" max="16384" width="11.42578125" style="58"/>
  </cols>
  <sheetData>
    <row r="1" spans="1:12" ht="27.75" customHeight="1">
      <c r="A1" s="467" t="s">
        <v>199</v>
      </c>
      <c r="B1" s="468"/>
      <c r="C1" s="468"/>
      <c r="D1" s="468"/>
      <c r="E1" s="468"/>
      <c r="F1" s="468"/>
      <c r="G1" s="468"/>
      <c r="H1" s="469"/>
    </row>
    <row r="2" spans="1:12" ht="59.25" customHeight="1" thickBot="1">
      <c r="A2" s="470"/>
      <c r="B2" s="471"/>
      <c r="C2" s="471"/>
      <c r="D2" s="471"/>
      <c r="E2" s="471"/>
      <c r="F2" s="471"/>
      <c r="G2" s="471"/>
      <c r="H2" s="472"/>
    </row>
    <row r="3" spans="1:12" ht="52.5" customHeight="1" thickBot="1">
      <c r="A3" s="460" t="s">
        <v>572</v>
      </c>
      <c r="B3" s="461"/>
      <c r="C3" s="461"/>
      <c r="D3" s="461"/>
      <c r="E3" s="461"/>
      <c r="F3" s="461"/>
      <c r="G3" s="461"/>
      <c r="H3" s="462"/>
      <c r="I3" s="197"/>
      <c r="J3" s="197"/>
      <c r="K3" s="197"/>
      <c r="L3" s="59"/>
    </row>
    <row r="4" spans="1:12" ht="27.75" customHeight="1">
      <c r="A4" s="473" t="s">
        <v>177</v>
      </c>
      <c r="B4" s="475" t="s">
        <v>178</v>
      </c>
      <c r="C4" s="475"/>
      <c r="D4" s="477" t="s">
        <v>179</v>
      </c>
      <c r="E4" s="475" t="s">
        <v>93</v>
      </c>
      <c r="F4" s="479" t="s">
        <v>212</v>
      </c>
      <c r="G4" s="475" t="s">
        <v>180</v>
      </c>
      <c r="H4" s="480"/>
    </row>
    <row r="5" spans="1:12" ht="137.25" customHeight="1">
      <c r="A5" s="474"/>
      <c r="B5" s="476"/>
      <c r="C5" s="476"/>
      <c r="D5" s="478"/>
      <c r="E5" s="476"/>
      <c r="F5" s="477"/>
      <c r="G5" s="60" t="s">
        <v>181</v>
      </c>
      <c r="H5" s="56" t="s">
        <v>182</v>
      </c>
    </row>
    <row r="6" spans="1:12" ht="45">
      <c r="A6" s="463" t="s">
        <v>556</v>
      </c>
      <c r="B6" s="196">
        <v>1</v>
      </c>
      <c r="C6" s="170" t="s">
        <v>557</v>
      </c>
      <c r="D6" s="294" t="s">
        <v>213</v>
      </c>
      <c r="E6" s="292" t="s">
        <v>209</v>
      </c>
      <c r="F6" s="284"/>
      <c r="G6" s="285">
        <v>43497</v>
      </c>
      <c r="H6" s="286">
        <v>43553</v>
      </c>
    </row>
    <row r="7" spans="1:12" ht="45">
      <c r="A7" s="464"/>
      <c r="B7" s="196">
        <v>2</v>
      </c>
      <c r="C7" s="170" t="s">
        <v>558</v>
      </c>
      <c r="D7" s="294" t="s">
        <v>559</v>
      </c>
      <c r="E7" s="292" t="s">
        <v>560</v>
      </c>
      <c r="F7" s="284"/>
      <c r="G7" s="287">
        <v>43556</v>
      </c>
      <c r="H7" s="286">
        <v>43600</v>
      </c>
    </row>
    <row r="8" spans="1:12" ht="39" customHeight="1">
      <c r="A8" s="464"/>
      <c r="B8" s="196">
        <v>3</v>
      </c>
      <c r="C8" s="170" t="s">
        <v>183</v>
      </c>
      <c r="D8" s="294" t="s">
        <v>184</v>
      </c>
      <c r="E8" s="292">
        <f>$E$5</f>
        <v>0</v>
      </c>
      <c r="F8" s="288"/>
      <c r="G8" s="286">
        <v>43601</v>
      </c>
      <c r="H8" s="286">
        <v>43644</v>
      </c>
    </row>
    <row r="9" spans="1:12" ht="89.25" customHeight="1">
      <c r="A9" s="464"/>
      <c r="B9" s="196">
        <v>4</v>
      </c>
      <c r="C9" s="170" t="s">
        <v>561</v>
      </c>
      <c r="D9" s="294" t="s">
        <v>562</v>
      </c>
      <c r="E9" s="292" t="s">
        <v>209</v>
      </c>
      <c r="F9" s="284"/>
      <c r="G9" s="286">
        <v>43648</v>
      </c>
      <c r="H9" s="286">
        <v>43677</v>
      </c>
    </row>
    <row r="10" spans="1:12" ht="59.25" customHeight="1">
      <c r="A10" s="465"/>
      <c r="B10" s="281">
        <v>5</v>
      </c>
      <c r="C10" s="282" t="s">
        <v>563</v>
      </c>
      <c r="D10" s="295" t="s">
        <v>210</v>
      </c>
      <c r="E10" s="293" t="s">
        <v>45</v>
      </c>
      <c r="F10" s="289"/>
      <c r="G10" s="290">
        <v>43678</v>
      </c>
      <c r="H10" s="290">
        <v>43315</v>
      </c>
    </row>
    <row r="11" spans="1:12" ht="66" customHeight="1">
      <c r="A11" s="466" t="s">
        <v>564</v>
      </c>
      <c r="B11" s="281">
        <v>1</v>
      </c>
      <c r="C11" s="282" t="s">
        <v>565</v>
      </c>
      <c r="D11" s="296" t="s">
        <v>211</v>
      </c>
      <c r="E11" s="293" t="s">
        <v>208</v>
      </c>
      <c r="F11" s="291"/>
      <c r="G11" s="290">
        <v>43710</v>
      </c>
      <c r="H11" s="290">
        <v>43738</v>
      </c>
    </row>
    <row r="12" spans="1:12" ht="96" customHeight="1">
      <c r="A12" s="466"/>
      <c r="B12" s="281">
        <v>2</v>
      </c>
      <c r="C12" s="282" t="s">
        <v>186</v>
      </c>
      <c r="D12" s="296" t="s">
        <v>185</v>
      </c>
      <c r="E12" s="293" t="s">
        <v>187</v>
      </c>
      <c r="F12" s="291"/>
      <c r="G12" s="290">
        <v>43739</v>
      </c>
      <c r="H12" s="290">
        <v>43798</v>
      </c>
    </row>
    <row r="13" spans="1:12" ht="116.25" customHeight="1">
      <c r="A13" s="283" t="s">
        <v>566</v>
      </c>
      <c r="B13" s="196">
        <v>3</v>
      </c>
      <c r="C13" s="171" t="s">
        <v>567</v>
      </c>
      <c r="D13" s="297" t="s">
        <v>568</v>
      </c>
      <c r="E13" s="292" t="s">
        <v>45</v>
      </c>
      <c r="F13" s="288"/>
      <c r="G13" s="286">
        <v>43801</v>
      </c>
      <c r="H13" s="286">
        <v>43830</v>
      </c>
    </row>
  </sheetData>
  <mergeCells count="10">
    <mergeCell ref="A3:H3"/>
    <mergeCell ref="A6:A10"/>
    <mergeCell ref="A11:A12"/>
    <mergeCell ref="A1:H2"/>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workbookViewId="0">
      <selection activeCell="A98" sqref="A98:O111"/>
    </sheetView>
  </sheetViews>
  <sheetFormatPr baseColWidth="10" defaultRowHeight="15"/>
  <cols>
    <col min="2" max="4" width="11.42578125" style="221"/>
    <col min="5" max="6" width="11.42578125" style="222"/>
    <col min="16" max="18" width="11.42578125" style="58"/>
    <col min="19" max="22" width="0" hidden="1" customWidth="1"/>
  </cols>
  <sheetData>
    <row r="1" spans="1:22">
      <c r="A1" s="500" t="s">
        <v>188</v>
      </c>
      <c r="B1" s="500"/>
      <c r="C1" s="500"/>
      <c r="D1" s="500"/>
      <c r="E1" s="500"/>
      <c r="F1" s="500"/>
      <c r="G1" s="500"/>
      <c r="H1" s="500"/>
      <c r="I1" s="500"/>
      <c r="J1" s="500"/>
      <c r="K1" s="500"/>
      <c r="L1" s="500"/>
      <c r="M1" s="500"/>
      <c r="N1" s="500"/>
      <c r="O1" s="500"/>
      <c r="P1" s="213"/>
      <c r="Q1" s="213"/>
      <c r="R1" s="213"/>
    </row>
    <row r="2" spans="1:22">
      <c r="A2" s="500"/>
      <c r="B2" s="500"/>
      <c r="C2" s="500"/>
      <c r="D2" s="500"/>
      <c r="E2" s="500"/>
      <c r="F2" s="500"/>
      <c r="G2" s="500"/>
      <c r="H2" s="500"/>
      <c r="I2" s="500"/>
      <c r="J2" s="500"/>
      <c r="K2" s="500"/>
      <c r="L2" s="500"/>
      <c r="M2" s="500"/>
      <c r="N2" s="500"/>
      <c r="O2" s="500"/>
      <c r="P2" s="213"/>
      <c r="Q2" s="213"/>
      <c r="R2" s="213"/>
    </row>
    <row r="3" spans="1:22">
      <c r="A3" s="500"/>
      <c r="B3" s="500"/>
      <c r="C3" s="500"/>
      <c r="D3" s="500"/>
      <c r="E3" s="500"/>
      <c r="F3" s="500"/>
      <c r="G3" s="500"/>
      <c r="H3" s="500"/>
      <c r="I3" s="500"/>
      <c r="J3" s="500"/>
      <c r="K3" s="500"/>
      <c r="L3" s="500"/>
      <c r="M3" s="500"/>
      <c r="N3" s="500"/>
      <c r="O3" s="500"/>
      <c r="P3" s="213"/>
      <c r="Q3" s="213"/>
      <c r="R3" s="213"/>
    </row>
    <row r="4" spans="1:22">
      <c r="A4" s="212" t="s">
        <v>189</v>
      </c>
      <c r="B4" s="500" t="s">
        <v>190</v>
      </c>
      <c r="C4" s="500"/>
      <c r="D4" s="500"/>
      <c r="E4" s="501" t="s">
        <v>191</v>
      </c>
      <c r="F4" s="501"/>
      <c r="G4" s="502" t="s">
        <v>192</v>
      </c>
      <c r="H4" s="502"/>
      <c r="I4" s="502"/>
      <c r="J4" s="502"/>
      <c r="K4" s="502"/>
      <c r="L4" s="502"/>
      <c r="M4" s="502"/>
      <c r="N4" s="502"/>
      <c r="O4" s="502"/>
      <c r="P4" s="214"/>
      <c r="Q4" s="214"/>
      <c r="R4" s="214"/>
    </row>
    <row r="5" spans="1:22">
      <c r="A5" s="503" t="s">
        <v>193</v>
      </c>
      <c r="B5" s="503"/>
      <c r="C5" s="503"/>
      <c r="D5" s="503"/>
      <c r="E5" s="503"/>
      <c r="F5" s="503"/>
      <c r="G5" s="503"/>
      <c r="H5" s="503"/>
      <c r="I5" s="503"/>
      <c r="J5" s="503"/>
      <c r="K5" s="503"/>
      <c r="L5" s="503"/>
      <c r="M5" s="503"/>
      <c r="N5" s="503"/>
      <c r="O5" s="503"/>
      <c r="P5" s="214"/>
      <c r="Q5" s="214"/>
      <c r="R5" s="214"/>
    </row>
    <row r="6" spans="1:22" ht="50.25" customHeight="1">
      <c r="A6" s="215"/>
      <c r="B6" s="484"/>
      <c r="C6" s="481"/>
      <c r="D6" s="481"/>
      <c r="E6" s="482"/>
      <c r="F6" s="482"/>
      <c r="G6" s="504"/>
      <c r="H6" s="494"/>
      <c r="I6" s="494"/>
      <c r="J6" s="494"/>
      <c r="K6" s="494"/>
      <c r="L6" s="494"/>
      <c r="M6" s="494"/>
      <c r="N6" s="494"/>
      <c r="O6" s="494"/>
      <c r="P6" s="216"/>
      <c r="Q6" s="216"/>
      <c r="R6" s="216"/>
    </row>
    <row r="7" spans="1:22">
      <c r="A7" s="57"/>
      <c r="B7" s="484"/>
      <c r="C7" s="481"/>
      <c r="D7" s="481"/>
      <c r="E7" s="482"/>
      <c r="F7" s="482"/>
      <c r="G7" s="488"/>
      <c r="H7" s="485"/>
      <c r="I7" s="485"/>
      <c r="J7" s="485"/>
      <c r="K7" s="485"/>
      <c r="L7" s="485"/>
      <c r="M7" s="485"/>
      <c r="N7" s="485"/>
      <c r="O7" s="485"/>
      <c r="P7" s="216"/>
      <c r="Q7" s="216"/>
      <c r="R7" s="216"/>
    </row>
    <row r="8" spans="1:22">
      <c r="A8" s="57"/>
      <c r="B8" s="484"/>
      <c r="C8" s="481"/>
      <c r="D8" s="481"/>
      <c r="E8" s="482"/>
      <c r="F8" s="482"/>
      <c r="G8" s="488"/>
      <c r="H8" s="485"/>
      <c r="I8" s="485"/>
      <c r="J8" s="485"/>
      <c r="K8" s="485"/>
      <c r="L8" s="485"/>
      <c r="M8" s="485"/>
      <c r="N8" s="485"/>
      <c r="O8" s="485"/>
      <c r="P8" s="216"/>
      <c r="Q8" s="216"/>
      <c r="R8" s="216"/>
    </row>
    <row r="9" spans="1:22">
      <c r="A9" s="57"/>
      <c r="B9" s="484"/>
      <c r="C9" s="481"/>
      <c r="D9" s="481"/>
      <c r="E9" s="482"/>
      <c r="F9" s="482"/>
      <c r="G9" s="488"/>
      <c r="H9" s="485"/>
      <c r="I9" s="485"/>
      <c r="J9" s="485"/>
      <c r="K9" s="485"/>
      <c r="L9" s="485"/>
      <c r="M9" s="485"/>
      <c r="N9" s="485"/>
      <c r="O9" s="485"/>
      <c r="P9" s="216"/>
      <c r="Q9" s="216"/>
      <c r="R9" s="216"/>
      <c r="S9" s="217"/>
      <c r="T9" s="218"/>
      <c r="U9" s="218"/>
      <c r="V9" s="219"/>
    </row>
    <row r="10" spans="1:22">
      <c r="A10" s="57"/>
      <c r="B10" s="484"/>
      <c r="C10" s="481"/>
      <c r="D10" s="481"/>
      <c r="E10" s="482"/>
      <c r="F10" s="482"/>
      <c r="G10" s="488"/>
      <c r="H10" s="485"/>
      <c r="I10" s="485"/>
      <c r="J10" s="485"/>
      <c r="K10" s="485"/>
      <c r="L10" s="485"/>
      <c r="M10" s="485"/>
      <c r="N10" s="485"/>
      <c r="O10" s="485"/>
      <c r="P10" s="216"/>
      <c r="Q10" s="216"/>
      <c r="R10" s="216"/>
    </row>
    <row r="11" spans="1:22">
      <c r="A11" s="57"/>
      <c r="B11" s="484"/>
      <c r="C11" s="481"/>
      <c r="D11" s="481"/>
      <c r="E11" s="482"/>
      <c r="F11" s="482"/>
      <c r="G11" s="489"/>
      <c r="H11" s="486"/>
      <c r="I11" s="486"/>
      <c r="J11" s="486"/>
      <c r="K11" s="486"/>
      <c r="L11" s="486"/>
      <c r="M11" s="486"/>
      <c r="N11" s="486"/>
      <c r="O11" s="486"/>
      <c r="P11" s="216"/>
      <c r="Q11" s="216"/>
      <c r="R11" s="216"/>
    </row>
    <row r="12" spans="1:22">
      <c r="A12" s="57"/>
      <c r="B12" s="481"/>
      <c r="C12" s="481"/>
      <c r="D12" s="481"/>
      <c r="E12" s="482"/>
      <c r="F12" s="482"/>
      <c r="G12" s="486"/>
      <c r="H12" s="486"/>
      <c r="I12" s="486"/>
      <c r="J12" s="486"/>
      <c r="K12" s="486"/>
      <c r="L12" s="486"/>
      <c r="M12" s="486"/>
      <c r="N12" s="486"/>
      <c r="O12" s="486"/>
      <c r="P12" s="216"/>
      <c r="Q12" s="216"/>
      <c r="R12" s="216"/>
    </row>
    <row r="13" spans="1:22">
      <c r="A13" s="57"/>
      <c r="B13" s="481"/>
      <c r="C13" s="481"/>
      <c r="D13" s="481"/>
      <c r="E13" s="482"/>
      <c r="F13" s="482"/>
      <c r="G13" s="486"/>
      <c r="H13" s="486"/>
      <c r="I13" s="486"/>
      <c r="J13" s="486"/>
      <c r="K13" s="486"/>
      <c r="L13" s="486"/>
      <c r="M13" s="486"/>
      <c r="N13" s="486"/>
      <c r="O13" s="486"/>
      <c r="P13" s="216"/>
      <c r="Q13" s="216"/>
      <c r="R13" s="216"/>
    </row>
    <row r="14" spans="1:22">
      <c r="A14" s="57"/>
      <c r="B14" s="481"/>
      <c r="C14" s="481"/>
      <c r="D14" s="481"/>
      <c r="E14" s="482"/>
      <c r="F14" s="482"/>
      <c r="G14" s="486"/>
      <c r="H14" s="486"/>
      <c r="I14" s="486"/>
      <c r="J14" s="486"/>
      <c r="K14" s="486"/>
      <c r="L14" s="486"/>
      <c r="M14" s="486"/>
      <c r="N14" s="486"/>
      <c r="O14" s="486"/>
      <c r="P14" s="216"/>
      <c r="Q14" s="216"/>
      <c r="R14" s="216"/>
    </row>
    <row r="15" spans="1:22">
      <c r="A15" s="57"/>
      <c r="B15" s="481"/>
      <c r="C15" s="481"/>
      <c r="D15" s="481"/>
      <c r="E15" s="482"/>
      <c r="F15" s="482"/>
      <c r="G15" s="486"/>
      <c r="H15" s="486"/>
      <c r="I15" s="486"/>
      <c r="J15" s="486"/>
      <c r="K15" s="486"/>
      <c r="L15" s="486"/>
      <c r="M15" s="486"/>
      <c r="N15" s="486"/>
      <c r="O15" s="486"/>
      <c r="P15" s="216"/>
      <c r="Q15" s="216"/>
      <c r="R15" s="216"/>
    </row>
    <row r="16" spans="1:22">
      <c r="A16" s="57"/>
      <c r="B16" s="481"/>
      <c r="C16" s="481"/>
      <c r="D16" s="481"/>
      <c r="E16" s="482"/>
      <c r="F16" s="482"/>
      <c r="G16" s="486"/>
      <c r="H16" s="486"/>
      <c r="I16" s="486"/>
      <c r="J16" s="486"/>
      <c r="K16" s="486"/>
      <c r="L16" s="486"/>
      <c r="M16" s="486"/>
      <c r="N16" s="486"/>
      <c r="O16" s="486"/>
      <c r="P16" s="216"/>
      <c r="Q16" s="216"/>
      <c r="R16" s="216"/>
    </row>
    <row r="17" spans="1:18">
      <c r="A17" s="57"/>
      <c r="B17" s="481"/>
      <c r="C17" s="481"/>
      <c r="D17" s="481"/>
      <c r="E17" s="482"/>
      <c r="F17" s="482"/>
      <c r="G17" s="486"/>
      <c r="H17" s="486"/>
      <c r="I17" s="486"/>
      <c r="J17" s="486"/>
      <c r="K17" s="486"/>
      <c r="L17" s="486"/>
      <c r="M17" s="486"/>
      <c r="N17" s="486"/>
      <c r="O17" s="486"/>
      <c r="P17" s="216"/>
      <c r="Q17" s="216"/>
      <c r="R17" s="216"/>
    </row>
    <row r="18" spans="1:18">
      <c r="A18" s="57"/>
      <c r="B18" s="481"/>
      <c r="C18" s="481"/>
      <c r="D18" s="481"/>
      <c r="E18" s="482"/>
      <c r="F18" s="482"/>
      <c r="G18" s="486"/>
      <c r="H18" s="486"/>
      <c r="I18" s="486"/>
      <c r="J18" s="486"/>
      <c r="K18" s="486"/>
      <c r="L18" s="486"/>
      <c r="M18" s="486"/>
      <c r="N18" s="486"/>
      <c r="O18" s="486"/>
      <c r="P18" s="216"/>
      <c r="Q18" s="216"/>
      <c r="R18" s="216"/>
    </row>
    <row r="19" spans="1:18">
      <c r="A19" s="499" t="s">
        <v>194</v>
      </c>
      <c r="B19" s="499"/>
      <c r="C19" s="499"/>
      <c r="D19" s="499"/>
      <c r="E19" s="499"/>
      <c r="F19" s="499"/>
      <c r="G19" s="499"/>
      <c r="H19" s="499"/>
      <c r="I19" s="499"/>
      <c r="J19" s="499"/>
      <c r="K19" s="499"/>
      <c r="L19" s="499"/>
      <c r="M19" s="499"/>
      <c r="N19" s="499"/>
      <c r="O19" s="499"/>
      <c r="P19" s="214"/>
      <c r="Q19" s="214"/>
      <c r="R19" s="214"/>
    </row>
    <row r="20" spans="1:18">
      <c r="A20" s="57"/>
      <c r="B20" s="481"/>
      <c r="C20" s="481"/>
      <c r="D20" s="481"/>
      <c r="E20" s="482"/>
      <c r="F20" s="482"/>
      <c r="G20" s="486"/>
      <c r="H20" s="486"/>
      <c r="I20" s="486"/>
      <c r="J20" s="486"/>
      <c r="K20" s="486"/>
      <c r="L20" s="486"/>
      <c r="M20" s="486"/>
      <c r="N20" s="486"/>
      <c r="O20" s="486"/>
      <c r="P20" s="216"/>
      <c r="Q20" s="216"/>
      <c r="R20" s="216"/>
    </row>
    <row r="21" spans="1:18">
      <c r="A21" s="57"/>
      <c r="B21" s="481"/>
      <c r="C21" s="481"/>
      <c r="D21" s="481"/>
      <c r="E21" s="482"/>
      <c r="F21" s="482"/>
      <c r="G21" s="486"/>
      <c r="H21" s="486"/>
      <c r="I21" s="486"/>
      <c r="J21" s="486"/>
      <c r="K21" s="486"/>
      <c r="L21" s="486"/>
      <c r="M21" s="486"/>
      <c r="N21" s="486"/>
      <c r="O21" s="486"/>
      <c r="P21" s="216"/>
      <c r="Q21" s="216"/>
      <c r="R21" s="216"/>
    </row>
    <row r="22" spans="1:18">
      <c r="A22" s="57"/>
      <c r="B22" s="481"/>
      <c r="C22" s="481"/>
      <c r="D22" s="481"/>
      <c r="E22" s="482"/>
      <c r="F22" s="482"/>
      <c r="G22" s="486"/>
      <c r="H22" s="486"/>
      <c r="I22" s="486"/>
      <c r="J22" s="486"/>
      <c r="K22" s="486"/>
      <c r="L22" s="486"/>
      <c r="M22" s="486"/>
      <c r="N22" s="486"/>
      <c r="O22" s="486"/>
      <c r="P22" s="216"/>
      <c r="Q22" s="216"/>
      <c r="R22" s="216"/>
    </row>
    <row r="23" spans="1:18">
      <c r="A23" s="57"/>
      <c r="B23" s="481"/>
      <c r="C23" s="481"/>
      <c r="D23" s="481"/>
      <c r="E23" s="482"/>
      <c r="F23" s="482"/>
      <c r="G23" s="486"/>
      <c r="H23" s="486"/>
      <c r="I23" s="486"/>
      <c r="J23" s="486"/>
      <c r="K23" s="486"/>
      <c r="L23" s="486"/>
      <c r="M23" s="486"/>
      <c r="N23" s="486"/>
      <c r="O23" s="486"/>
      <c r="P23" s="216"/>
      <c r="Q23" s="216"/>
      <c r="R23" s="216"/>
    </row>
    <row r="24" spans="1:18">
      <c r="A24" s="57"/>
      <c r="B24" s="481"/>
      <c r="C24" s="481"/>
      <c r="D24" s="481"/>
      <c r="E24" s="482"/>
      <c r="F24" s="482"/>
      <c r="G24" s="486"/>
      <c r="H24" s="486"/>
      <c r="I24" s="486"/>
      <c r="J24" s="486"/>
      <c r="K24" s="486"/>
      <c r="L24" s="486"/>
      <c r="M24" s="486"/>
      <c r="N24" s="486"/>
      <c r="O24" s="486"/>
      <c r="P24" s="216"/>
      <c r="Q24" s="216"/>
      <c r="R24" s="216"/>
    </row>
    <row r="25" spans="1:18">
      <c r="A25" s="57"/>
      <c r="B25" s="481"/>
      <c r="C25" s="481"/>
      <c r="D25" s="481"/>
      <c r="E25" s="482"/>
      <c r="F25" s="482"/>
      <c r="G25" s="486"/>
      <c r="H25" s="486"/>
      <c r="I25" s="486"/>
      <c r="J25" s="486"/>
      <c r="K25" s="486"/>
      <c r="L25" s="486"/>
      <c r="M25" s="486"/>
      <c r="N25" s="486"/>
      <c r="O25" s="486"/>
      <c r="P25" s="216"/>
      <c r="Q25" s="216"/>
      <c r="R25" s="216"/>
    </row>
    <row r="26" spans="1:18">
      <c r="A26" s="57"/>
      <c r="B26" s="481"/>
      <c r="C26" s="481"/>
      <c r="D26" s="481"/>
      <c r="E26" s="482"/>
      <c r="F26" s="482"/>
      <c r="G26" s="486"/>
      <c r="H26" s="486"/>
      <c r="I26" s="486"/>
      <c r="J26" s="486"/>
      <c r="K26" s="486"/>
      <c r="L26" s="486"/>
      <c r="M26" s="486"/>
      <c r="N26" s="486"/>
      <c r="O26" s="486"/>
      <c r="P26" s="216"/>
      <c r="Q26" s="216"/>
      <c r="R26" s="216"/>
    </row>
    <row r="27" spans="1:18">
      <c r="A27" s="57"/>
      <c r="B27" s="481"/>
      <c r="C27" s="481"/>
      <c r="D27" s="481"/>
      <c r="E27" s="482"/>
      <c r="F27" s="482"/>
      <c r="G27" s="491"/>
      <c r="H27" s="491"/>
      <c r="I27" s="491"/>
      <c r="J27" s="491"/>
      <c r="K27" s="491"/>
      <c r="L27" s="491"/>
      <c r="M27" s="491"/>
      <c r="N27" s="491"/>
      <c r="O27" s="491"/>
      <c r="P27" s="216"/>
      <c r="Q27" s="216"/>
      <c r="R27" s="216"/>
    </row>
    <row r="28" spans="1:18">
      <c r="A28" s="57"/>
      <c r="B28" s="481"/>
      <c r="C28" s="481"/>
      <c r="D28" s="481"/>
      <c r="E28" s="482"/>
      <c r="F28" s="482"/>
      <c r="G28" s="491"/>
      <c r="H28" s="491"/>
      <c r="I28" s="491"/>
      <c r="J28" s="491"/>
      <c r="K28" s="491"/>
      <c r="L28" s="491"/>
      <c r="M28" s="491"/>
      <c r="N28" s="491"/>
      <c r="O28" s="491"/>
      <c r="P28" s="216"/>
      <c r="Q28" s="216"/>
      <c r="R28" s="216"/>
    </row>
    <row r="29" spans="1:18">
      <c r="A29" s="57"/>
      <c r="B29" s="481"/>
      <c r="C29" s="481"/>
      <c r="D29" s="481"/>
      <c r="E29" s="482"/>
      <c r="F29" s="482"/>
      <c r="G29" s="491"/>
      <c r="H29" s="491"/>
      <c r="I29" s="491"/>
      <c r="J29" s="491"/>
      <c r="K29" s="491"/>
      <c r="L29" s="491"/>
      <c r="M29" s="491"/>
      <c r="N29" s="491"/>
      <c r="O29" s="491"/>
      <c r="P29" s="216"/>
      <c r="Q29" s="216"/>
      <c r="R29" s="216"/>
    </row>
    <row r="30" spans="1:18">
      <c r="A30" s="57"/>
      <c r="B30" s="481"/>
      <c r="C30" s="481"/>
      <c r="D30" s="481"/>
      <c r="E30" s="482"/>
      <c r="F30" s="482"/>
      <c r="G30" s="491"/>
      <c r="H30" s="491"/>
      <c r="I30" s="491"/>
      <c r="J30" s="491"/>
      <c r="K30" s="491"/>
      <c r="L30" s="491"/>
      <c r="M30" s="491"/>
      <c r="N30" s="491"/>
      <c r="O30" s="491"/>
      <c r="P30" s="216"/>
      <c r="Q30" s="216"/>
      <c r="R30" s="216"/>
    </row>
    <row r="31" spans="1:18">
      <c r="A31" s="57"/>
      <c r="B31" s="481"/>
      <c r="C31" s="481"/>
      <c r="D31" s="481"/>
      <c r="E31" s="482"/>
      <c r="F31" s="482"/>
      <c r="G31" s="491"/>
      <c r="H31" s="491"/>
      <c r="I31" s="491"/>
      <c r="J31" s="491"/>
      <c r="K31" s="491"/>
      <c r="L31" s="491"/>
      <c r="M31" s="491"/>
      <c r="N31" s="491"/>
      <c r="O31" s="491"/>
      <c r="P31" s="216"/>
      <c r="Q31" s="216"/>
      <c r="R31" s="216"/>
    </row>
    <row r="32" spans="1:18">
      <c r="A32" s="57"/>
      <c r="B32" s="481"/>
      <c r="C32" s="481"/>
      <c r="D32" s="481"/>
      <c r="E32" s="482"/>
      <c r="F32" s="482"/>
      <c r="G32" s="491"/>
      <c r="H32" s="491"/>
      <c r="I32" s="491"/>
      <c r="J32" s="491"/>
      <c r="K32" s="491"/>
      <c r="L32" s="491"/>
      <c r="M32" s="491"/>
      <c r="N32" s="491"/>
      <c r="O32" s="491"/>
      <c r="P32" s="216"/>
      <c r="Q32" s="216"/>
      <c r="R32" s="216"/>
    </row>
    <row r="33" spans="1:18">
      <c r="A33" s="498" t="s">
        <v>195</v>
      </c>
      <c r="B33" s="498"/>
      <c r="C33" s="498"/>
      <c r="D33" s="498"/>
      <c r="E33" s="498"/>
      <c r="F33" s="498"/>
      <c r="G33" s="498"/>
      <c r="H33" s="498"/>
      <c r="I33" s="498"/>
      <c r="J33" s="498"/>
      <c r="K33" s="498"/>
      <c r="L33" s="498"/>
      <c r="M33" s="498"/>
      <c r="N33" s="498"/>
      <c r="O33" s="498"/>
      <c r="P33" s="214"/>
      <c r="Q33" s="214"/>
      <c r="R33" s="214"/>
    </row>
    <row r="34" spans="1:18" ht="77.25" customHeight="1">
      <c r="A34" s="225"/>
      <c r="B34" s="481"/>
      <c r="C34" s="481"/>
      <c r="D34" s="481"/>
      <c r="E34" s="482"/>
      <c r="F34" s="482"/>
      <c r="G34" s="493"/>
      <c r="H34" s="493"/>
      <c r="I34" s="493"/>
      <c r="J34" s="493"/>
      <c r="K34" s="493"/>
      <c r="L34" s="493"/>
      <c r="M34" s="493"/>
      <c r="N34" s="493"/>
      <c r="O34" s="493"/>
      <c r="P34" s="216"/>
      <c r="Q34" s="216"/>
      <c r="R34" s="216"/>
    </row>
    <row r="35" spans="1:18" ht="94.5" customHeight="1">
      <c r="A35" s="225"/>
      <c r="B35" s="481"/>
      <c r="C35" s="481"/>
      <c r="D35" s="481"/>
      <c r="E35" s="482"/>
      <c r="F35" s="482"/>
      <c r="G35" s="493"/>
      <c r="H35" s="493"/>
      <c r="I35" s="493"/>
      <c r="J35" s="493"/>
      <c r="K35" s="493"/>
      <c r="L35" s="493"/>
      <c r="M35" s="493"/>
      <c r="N35" s="493"/>
      <c r="O35" s="493"/>
      <c r="P35" s="216"/>
      <c r="Q35" s="216"/>
      <c r="R35" s="216"/>
    </row>
    <row r="36" spans="1:18" ht="146.25" customHeight="1">
      <c r="A36" s="225"/>
      <c r="B36" s="481"/>
      <c r="C36" s="481"/>
      <c r="D36" s="481"/>
      <c r="E36" s="482"/>
      <c r="F36" s="482"/>
      <c r="G36" s="493"/>
      <c r="H36" s="493"/>
      <c r="I36" s="493"/>
      <c r="J36" s="493"/>
      <c r="K36" s="493"/>
      <c r="L36" s="493"/>
      <c r="M36" s="493"/>
      <c r="N36" s="493"/>
      <c r="O36" s="493"/>
      <c r="P36" s="216"/>
      <c r="Q36" s="216"/>
      <c r="R36" s="216"/>
    </row>
    <row r="37" spans="1:18" ht="72" customHeight="1">
      <c r="A37" s="223"/>
      <c r="B37" s="481"/>
      <c r="C37" s="481"/>
      <c r="D37" s="481"/>
      <c r="E37" s="482"/>
      <c r="F37" s="482"/>
      <c r="G37" s="493"/>
      <c r="H37" s="493"/>
      <c r="I37" s="493"/>
      <c r="J37" s="493"/>
      <c r="K37" s="493"/>
      <c r="L37" s="493"/>
      <c r="M37" s="493"/>
      <c r="N37" s="493"/>
      <c r="O37" s="493"/>
      <c r="P37" s="216"/>
      <c r="Q37" s="216"/>
      <c r="R37" s="216"/>
    </row>
    <row r="38" spans="1:18">
      <c r="A38" s="57"/>
      <c r="B38" s="481"/>
      <c r="C38" s="481"/>
      <c r="D38" s="481"/>
      <c r="E38" s="482"/>
      <c r="F38" s="482"/>
      <c r="G38" s="491"/>
      <c r="H38" s="491"/>
      <c r="I38" s="491"/>
      <c r="J38" s="491"/>
      <c r="K38" s="491"/>
      <c r="L38" s="491"/>
      <c r="M38" s="491"/>
      <c r="N38" s="491"/>
      <c r="O38" s="491"/>
      <c r="P38" s="216"/>
      <c r="Q38" s="216"/>
      <c r="R38" s="216"/>
    </row>
    <row r="39" spans="1:18">
      <c r="A39" s="57"/>
      <c r="B39" s="481"/>
      <c r="C39" s="481"/>
      <c r="D39" s="481"/>
      <c r="E39" s="482"/>
      <c r="F39" s="482"/>
      <c r="G39" s="491"/>
      <c r="H39" s="491"/>
      <c r="I39" s="491"/>
      <c r="J39" s="491"/>
      <c r="K39" s="491"/>
      <c r="L39" s="491"/>
      <c r="M39" s="491"/>
      <c r="N39" s="491"/>
      <c r="O39" s="491"/>
      <c r="P39" s="216"/>
      <c r="Q39" s="216"/>
      <c r="R39" s="216"/>
    </row>
    <row r="40" spans="1:18">
      <c r="A40" s="57"/>
      <c r="B40" s="481"/>
      <c r="C40" s="481"/>
      <c r="D40" s="481"/>
      <c r="E40" s="482"/>
      <c r="F40" s="482"/>
      <c r="G40" s="491"/>
      <c r="H40" s="491"/>
      <c r="I40" s="491"/>
      <c r="J40" s="491"/>
      <c r="K40" s="491"/>
      <c r="L40" s="491"/>
      <c r="M40" s="491"/>
      <c r="N40" s="491"/>
      <c r="O40" s="491"/>
      <c r="P40" s="216"/>
      <c r="Q40" s="216"/>
      <c r="R40" s="216"/>
    </row>
    <row r="41" spans="1:18">
      <c r="A41" s="57"/>
      <c r="B41" s="481"/>
      <c r="C41" s="481"/>
      <c r="D41" s="481"/>
      <c r="E41" s="482"/>
      <c r="F41" s="482"/>
      <c r="G41" s="491"/>
      <c r="H41" s="491"/>
      <c r="I41" s="491"/>
      <c r="J41" s="491"/>
      <c r="K41" s="491"/>
      <c r="L41" s="491"/>
      <c r="M41" s="491"/>
      <c r="N41" s="491"/>
      <c r="O41" s="491"/>
      <c r="P41" s="216"/>
      <c r="Q41" s="216"/>
      <c r="R41" s="216"/>
    </row>
    <row r="42" spans="1:18">
      <c r="A42" s="57"/>
      <c r="B42" s="481"/>
      <c r="C42" s="481"/>
      <c r="D42" s="481"/>
      <c r="E42" s="482"/>
      <c r="F42" s="482"/>
      <c r="G42" s="491"/>
      <c r="H42" s="491"/>
      <c r="I42" s="491"/>
      <c r="J42" s="491"/>
      <c r="K42" s="491"/>
      <c r="L42" s="491"/>
      <c r="M42" s="491"/>
      <c r="N42" s="491"/>
      <c r="O42" s="491"/>
      <c r="P42" s="216"/>
      <c r="Q42" s="216"/>
      <c r="R42" s="216"/>
    </row>
    <row r="43" spans="1:18">
      <c r="A43" s="57"/>
      <c r="B43" s="481"/>
      <c r="C43" s="481"/>
      <c r="D43" s="481"/>
      <c r="E43" s="482"/>
      <c r="F43" s="482"/>
      <c r="G43" s="491"/>
      <c r="H43" s="491"/>
      <c r="I43" s="491"/>
      <c r="J43" s="491"/>
      <c r="K43" s="491"/>
      <c r="L43" s="491"/>
      <c r="M43" s="491"/>
      <c r="N43" s="491"/>
      <c r="O43" s="491"/>
      <c r="P43" s="216"/>
      <c r="Q43" s="216"/>
      <c r="R43" s="216"/>
    </row>
    <row r="44" spans="1:18">
      <c r="A44" s="57"/>
      <c r="B44" s="481"/>
      <c r="C44" s="481"/>
      <c r="D44" s="481"/>
      <c r="E44" s="482"/>
      <c r="F44" s="482"/>
      <c r="G44" s="491"/>
      <c r="H44" s="491"/>
      <c r="I44" s="491"/>
      <c r="J44" s="491"/>
      <c r="K44" s="491"/>
      <c r="L44" s="491"/>
      <c r="M44" s="491"/>
      <c r="N44" s="491"/>
      <c r="O44" s="491"/>
      <c r="P44" s="216"/>
      <c r="Q44" s="216"/>
      <c r="R44" s="216"/>
    </row>
    <row r="45" spans="1:18">
      <c r="A45" s="57"/>
      <c r="B45" s="481"/>
      <c r="C45" s="481"/>
      <c r="D45" s="481"/>
      <c r="E45" s="482"/>
      <c r="F45" s="482"/>
      <c r="G45" s="491"/>
      <c r="H45" s="491"/>
      <c r="I45" s="491"/>
      <c r="J45" s="491"/>
      <c r="K45" s="491"/>
      <c r="L45" s="491"/>
      <c r="M45" s="491"/>
      <c r="N45" s="491"/>
      <c r="O45" s="491"/>
      <c r="P45" s="216"/>
      <c r="Q45" s="216"/>
      <c r="R45" s="216"/>
    </row>
    <row r="46" spans="1:18">
      <c r="A46" s="57"/>
      <c r="B46" s="481"/>
      <c r="C46" s="481"/>
      <c r="D46" s="481"/>
      <c r="E46" s="482"/>
      <c r="F46" s="482"/>
      <c r="G46" s="491"/>
      <c r="H46" s="491"/>
      <c r="I46" s="491"/>
      <c r="J46" s="491"/>
      <c r="K46" s="491"/>
      <c r="L46" s="491"/>
      <c r="M46" s="491"/>
      <c r="N46" s="491"/>
      <c r="O46" s="491"/>
      <c r="P46" s="216"/>
      <c r="Q46" s="216"/>
      <c r="R46" s="216"/>
    </row>
    <row r="47" spans="1:18">
      <c r="A47" s="497" t="s">
        <v>196</v>
      </c>
      <c r="B47" s="497"/>
      <c r="C47" s="497"/>
      <c r="D47" s="497"/>
      <c r="E47" s="497"/>
      <c r="F47" s="497"/>
      <c r="G47" s="497"/>
      <c r="H47" s="497"/>
      <c r="I47" s="497"/>
      <c r="J47" s="497"/>
      <c r="K47" s="497"/>
      <c r="L47" s="497"/>
      <c r="M47" s="497"/>
      <c r="N47" s="497"/>
      <c r="O47" s="497"/>
      <c r="P47" s="214"/>
      <c r="Q47" s="214"/>
      <c r="R47" s="214"/>
    </row>
    <row r="48" spans="1:18" ht="54.75" customHeight="1">
      <c r="A48" s="215"/>
      <c r="B48" s="484"/>
      <c r="C48" s="481"/>
      <c r="D48" s="481"/>
      <c r="E48" s="482"/>
      <c r="F48" s="482"/>
      <c r="G48" s="488"/>
      <c r="H48" s="485"/>
      <c r="I48" s="485"/>
      <c r="J48" s="485"/>
      <c r="K48" s="485"/>
      <c r="L48" s="485"/>
      <c r="M48" s="485"/>
      <c r="N48" s="485"/>
      <c r="O48" s="485"/>
      <c r="P48" s="216"/>
      <c r="Q48" s="216"/>
      <c r="R48" s="216"/>
    </row>
    <row r="49" spans="1:18" ht="41.25" customHeight="1">
      <c r="A49" s="215"/>
      <c r="B49" s="484"/>
      <c r="C49" s="481"/>
      <c r="D49" s="481"/>
      <c r="E49" s="482"/>
      <c r="F49" s="482"/>
      <c r="G49" s="488"/>
      <c r="H49" s="485"/>
      <c r="I49" s="485"/>
      <c r="J49" s="485"/>
      <c r="K49" s="485"/>
      <c r="L49" s="485"/>
      <c r="M49" s="485"/>
      <c r="N49" s="485"/>
      <c r="O49" s="485"/>
      <c r="P49" s="216"/>
      <c r="Q49" s="216"/>
      <c r="R49" s="216"/>
    </row>
    <row r="50" spans="1:18" ht="42.75" customHeight="1">
      <c r="A50" s="215"/>
      <c r="B50" s="484"/>
      <c r="C50" s="481"/>
      <c r="D50" s="481"/>
      <c r="E50" s="482"/>
      <c r="F50" s="482"/>
      <c r="G50" s="488"/>
      <c r="H50" s="485"/>
      <c r="I50" s="485"/>
      <c r="J50" s="485"/>
      <c r="K50" s="485"/>
      <c r="L50" s="485"/>
      <c r="M50" s="485"/>
      <c r="N50" s="485"/>
      <c r="O50" s="485"/>
      <c r="P50" s="216"/>
      <c r="Q50" s="216"/>
      <c r="R50" s="216"/>
    </row>
    <row r="51" spans="1:18" ht="28.5" customHeight="1">
      <c r="A51" s="215"/>
      <c r="B51" s="484"/>
      <c r="C51" s="481"/>
      <c r="D51" s="481"/>
      <c r="E51" s="482"/>
      <c r="F51" s="482"/>
      <c r="G51" s="488"/>
      <c r="H51" s="485"/>
      <c r="I51" s="485"/>
      <c r="J51" s="485"/>
      <c r="K51" s="485"/>
      <c r="L51" s="485"/>
      <c r="M51" s="485"/>
      <c r="N51" s="485"/>
      <c r="O51" s="485"/>
      <c r="P51" s="216"/>
      <c r="Q51" s="216"/>
      <c r="R51" s="216"/>
    </row>
    <row r="52" spans="1:18">
      <c r="A52" s="57"/>
      <c r="B52" s="481"/>
      <c r="C52" s="481"/>
      <c r="D52" s="481"/>
      <c r="E52" s="482"/>
      <c r="F52" s="482"/>
      <c r="G52" s="491"/>
      <c r="H52" s="491"/>
      <c r="I52" s="491"/>
      <c r="J52" s="491"/>
      <c r="K52" s="491"/>
      <c r="L52" s="491"/>
      <c r="M52" s="491"/>
      <c r="N52" s="491"/>
      <c r="O52" s="491"/>
      <c r="P52" s="216"/>
      <c r="Q52" s="216"/>
      <c r="R52" s="216"/>
    </row>
    <row r="53" spans="1:18">
      <c r="A53" s="57"/>
      <c r="B53" s="481"/>
      <c r="C53" s="481"/>
      <c r="D53" s="481"/>
      <c r="E53" s="482"/>
      <c r="F53" s="482"/>
      <c r="G53" s="491"/>
      <c r="H53" s="491"/>
      <c r="I53" s="491"/>
      <c r="J53" s="491"/>
      <c r="K53" s="491"/>
      <c r="L53" s="491"/>
      <c r="M53" s="491"/>
      <c r="N53" s="491"/>
      <c r="O53" s="491"/>
      <c r="P53" s="216"/>
      <c r="Q53" s="216"/>
      <c r="R53" s="216"/>
    </row>
    <row r="54" spans="1:18">
      <c r="A54" s="57"/>
      <c r="B54" s="481"/>
      <c r="C54" s="481"/>
      <c r="D54" s="481"/>
      <c r="E54" s="482"/>
      <c r="F54" s="482"/>
      <c r="G54" s="491"/>
      <c r="H54" s="491"/>
      <c r="I54" s="491"/>
      <c r="J54" s="491"/>
      <c r="K54" s="491"/>
      <c r="L54" s="491"/>
      <c r="M54" s="491"/>
      <c r="N54" s="491"/>
      <c r="O54" s="491"/>
      <c r="P54" s="216"/>
      <c r="Q54" s="216"/>
      <c r="R54" s="216"/>
    </row>
    <row r="55" spans="1:18">
      <c r="A55" s="57"/>
      <c r="B55" s="481"/>
      <c r="C55" s="481"/>
      <c r="D55" s="481"/>
      <c r="E55" s="482"/>
      <c r="F55" s="482"/>
      <c r="G55" s="491"/>
      <c r="H55" s="491"/>
      <c r="I55" s="491"/>
      <c r="J55" s="491"/>
      <c r="K55" s="491"/>
      <c r="L55" s="491"/>
      <c r="M55" s="491"/>
      <c r="N55" s="491"/>
      <c r="O55" s="491"/>
      <c r="P55" s="216"/>
      <c r="Q55" s="216"/>
      <c r="R55" s="216"/>
    </row>
    <row r="56" spans="1:18">
      <c r="A56" s="57"/>
      <c r="B56" s="481"/>
      <c r="C56" s="481"/>
      <c r="D56" s="481"/>
      <c r="E56" s="482"/>
      <c r="F56" s="482"/>
      <c r="G56" s="491"/>
      <c r="H56" s="491"/>
      <c r="I56" s="491"/>
      <c r="J56" s="491"/>
      <c r="K56" s="491"/>
      <c r="L56" s="491"/>
      <c r="M56" s="491"/>
      <c r="N56" s="491"/>
      <c r="O56" s="491"/>
      <c r="P56" s="216"/>
      <c r="Q56" s="216"/>
      <c r="R56" s="216"/>
    </row>
    <row r="57" spans="1:18">
      <c r="A57" s="57"/>
      <c r="B57" s="481"/>
      <c r="C57" s="481"/>
      <c r="D57" s="481"/>
      <c r="E57" s="482"/>
      <c r="F57" s="482"/>
      <c r="G57" s="491"/>
      <c r="H57" s="491"/>
      <c r="I57" s="491"/>
      <c r="J57" s="491"/>
      <c r="K57" s="491"/>
      <c r="L57" s="491"/>
      <c r="M57" s="491"/>
      <c r="N57" s="491"/>
      <c r="O57" s="491"/>
      <c r="P57" s="216"/>
      <c r="Q57" s="216"/>
      <c r="R57" s="216"/>
    </row>
    <row r="58" spans="1:18">
      <c r="A58" s="57"/>
      <c r="B58" s="481"/>
      <c r="C58" s="481"/>
      <c r="D58" s="481"/>
      <c r="E58" s="482"/>
      <c r="F58" s="482"/>
      <c r="G58" s="491"/>
      <c r="H58" s="491"/>
      <c r="I58" s="491"/>
      <c r="J58" s="491"/>
      <c r="K58" s="491"/>
      <c r="L58" s="491"/>
      <c r="M58" s="491"/>
      <c r="N58" s="491"/>
      <c r="O58" s="491"/>
      <c r="P58" s="216"/>
      <c r="Q58" s="216"/>
      <c r="R58" s="216"/>
    </row>
    <row r="59" spans="1:18">
      <c r="A59" s="57"/>
      <c r="B59" s="481"/>
      <c r="C59" s="481"/>
      <c r="D59" s="481"/>
      <c r="E59" s="482"/>
      <c r="F59" s="482"/>
      <c r="G59" s="491"/>
      <c r="H59" s="491"/>
      <c r="I59" s="491"/>
      <c r="J59" s="491"/>
      <c r="K59" s="491"/>
      <c r="L59" s="491"/>
      <c r="M59" s="491"/>
      <c r="N59" s="491"/>
      <c r="O59" s="491"/>
      <c r="P59" s="216"/>
      <c r="Q59" s="216"/>
      <c r="R59" s="216"/>
    </row>
    <row r="60" spans="1:18">
      <c r="A60" s="57"/>
      <c r="B60" s="481"/>
      <c r="C60" s="481"/>
      <c r="D60" s="481"/>
      <c r="E60" s="482"/>
      <c r="F60" s="482"/>
      <c r="G60" s="491"/>
      <c r="H60" s="491"/>
      <c r="I60" s="491"/>
      <c r="J60" s="491"/>
      <c r="K60" s="491"/>
      <c r="L60" s="491"/>
      <c r="M60" s="491"/>
      <c r="N60" s="491"/>
      <c r="O60" s="491"/>
      <c r="P60" s="216"/>
      <c r="Q60" s="216"/>
      <c r="R60" s="216"/>
    </row>
    <row r="61" spans="1:18">
      <c r="A61" s="57"/>
      <c r="B61" s="481"/>
      <c r="C61" s="481"/>
      <c r="D61" s="481"/>
      <c r="E61" s="482"/>
      <c r="F61" s="482"/>
      <c r="G61" s="491"/>
      <c r="H61" s="491"/>
      <c r="I61" s="491"/>
      <c r="J61" s="491"/>
      <c r="K61" s="491"/>
      <c r="L61" s="491"/>
      <c r="M61" s="491"/>
      <c r="N61" s="491"/>
      <c r="O61" s="491"/>
      <c r="P61" s="216"/>
      <c r="Q61" s="216"/>
      <c r="R61" s="216"/>
    </row>
    <row r="62" spans="1:18">
      <c r="A62" s="57"/>
      <c r="B62" s="481"/>
      <c r="C62" s="481"/>
      <c r="D62" s="481"/>
      <c r="E62" s="482"/>
      <c r="F62" s="482"/>
      <c r="G62" s="491"/>
      <c r="H62" s="491"/>
      <c r="I62" s="491"/>
      <c r="J62" s="491"/>
      <c r="K62" s="491"/>
      <c r="L62" s="491"/>
      <c r="M62" s="491"/>
      <c r="N62" s="491"/>
      <c r="O62" s="491"/>
      <c r="P62" s="216"/>
      <c r="Q62" s="216"/>
      <c r="R62" s="216"/>
    </row>
    <row r="63" spans="1:18">
      <c r="A63" s="496" t="s">
        <v>569</v>
      </c>
      <c r="B63" s="496"/>
      <c r="C63" s="496"/>
      <c r="D63" s="496"/>
      <c r="E63" s="496"/>
      <c r="F63" s="496"/>
      <c r="G63" s="496"/>
      <c r="H63" s="496"/>
      <c r="I63" s="496"/>
      <c r="J63" s="496"/>
      <c r="K63" s="496"/>
      <c r="L63" s="496"/>
      <c r="M63" s="496"/>
      <c r="N63" s="496"/>
      <c r="O63" s="496"/>
      <c r="P63" s="214"/>
      <c r="Q63" s="214"/>
      <c r="R63" s="214"/>
    </row>
    <row r="64" spans="1:18" ht="25.5" customHeight="1">
      <c r="A64" s="215"/>
      <c r="B64" s="481"/>
      <c r="C64" s="481"/>
      <c r="D64" s="481"/>
      <c r="E64" s="482"/>
      <c r="F64" s="482"/>
      <c r="G64" s="488"/>
      <c r="H64" s="485"/>
      <c r="I64" s="485"/>
      <c r="J64" s="485"/>
      <c r="K64" s="485"/>
      <c r="L64" s="485"/>
      <c r="M64" s="485"/>
      <c r="N64" s="485"/>
      <c r="O64" s="485"/>
      <c r="P64" s="216"/>
      <c r="Q64" s="216"/>
      <c r="R64" s="216"/>
    </row>
    <row r="65" spans="1:18" ht="25.5" customHeight="1">
      <c r="A65" s="215"/>
      <c r="B65" s="484"/>
      <c r="C65" s="481"/>
      <c r="D65" s="481"/>
      <c r="E65" s="482"/>
      <c r="F65" s="482"/>
      <c r="G65" s="488"/>
      <c r="H65" s="485"/>
      <c r="I65" s="485"/>
      <c r="J65" s="485"/>
      <c r="K65" s="485"/>
      <c r="L65" s="485"/>
      <c r="M65" s="485"/>
      <c r="N65" s="485"/>
      <c r="O65" s="485"/>
      <c r="P65" s="216"/>
      <c r="Q65" s="216"/>
      <c r="R65" s="216"/>
    </row>
    <row r="66" spans="1:18" ht="26.25" customHeight="1">
      <c r="A66" s="215"/>
      <c r="B66" s="484"/>
      <c r="C66" s="481"/>
      <c r="D66" s="481"/>
      <c r="E66" s="482"/>
      <c r="F66" s="482"/>
      <c r="G66" s="488"/>
      <c r="H66" s="485"/>
      <c r="I66" s="485"/>
      <c r="J66" s="485"/>
      <c r="K66" s="485"/>
      <c r="L66" s="485"/>
      <c r="M66" s="485"/>
      <c r="N66" s="485"/>
      <c r="O66" s="485"/>
      <c r="P66" s="216"/>
      <c r="Q66" s="216"/>
      <c r="R66" s="216"/>
    </row>
    <row r="67" spans="1:18" ht="28.5" customHeight="1">
      <c r="A67" s="215"/>
      <c r="B67" s="484"/>
      <c r="C67" s="481"/>
      <c r="D67" s="481"/>
      <c r="E67" s="482"/>
      <c r="F67" s="482"/>
      <c r="G67" s="488"/>
      <c r="H67" s="485"/>
      <c r="I67" s="485"/>
      <c r="J67" s="485"/>
      <c r="K67" s="485"/>
      <c r="L67" s="485"/>
      <c r="M67" s="485"/>
      <c r="N67" s="485"/>
      <c r="O67" s="485"/>
      <c r="P67" s="216"/>
      <c r="Q67" s="216"/>
      <c r="R67" s="216"/>
    </row>
    <row r="68" spans="1:18" ht="26.25" customHeight="1">
      <c r="A68" s="215"/>
      <c r="B68" s="484"/>
      <c r="C68" s="481"/>
      <c r="D68" s="481"/>
      <c r="E68" s="482"/>
      <c r="F68" s="482"/>
      <c r="G68" s="488"/>
      <c r="H68" s="485"/>
      <c r="I68" s="485"/>
      <c r="J68" s="485"/>
      <c r="K68" s="485"/>
      <c r="L68" s="485"/>
      <c r="M68" s="485"/>
      <c r="N68" s="485"/>
      <c r="O68" s="485"/>
      <c r="P68" s="216"/>
      <c r="Q68" s="216"/>
      <c r="R68" s="216"/>
    </row>
    <row r="69" spans="1:18">
      <c r="A69" s="57"/>
      <c r="B69" s="481"/>
      <c r="C69" s="481"/>
      <c r="D69" s="481"/>
      <c r="E69" s="482"/>
      <c r="F69" s="482"/>
      <c r="G69" s="486"/>
      <c r="H69" s="486"/>
      <c r="I69" s="486"/>
      <c r="J69" s="486"/>
      <c r="K69" s="486"/>
      <c r="L69" s="486"/>
      <c r="M69" s="486"/>
      <c r="N69" s="486"/>
      <c r="O69" s="486"/>
      <c r="P69" s="216"/>
      <c r="Q69" s="216"/>
      <c r="R69" s="216"/>
    </row>
    <row r="70" spans="1:18">
      <c r="A70" s="57"/>
      <c r="B70" s="481"/>
      <c r="C70" s="481"/>
      <c r="D70" s="481"/>
      <c r="E70" s="482"/>
      <c r="F70" s="482"/>
      <c r="G70" s="486"/>
      <c r="H70" s="486"/>
      <c r="I70" s="486"/>
      <c r="J70" s="486"/>
      <c r="K70" s="486"/>
      <c r="L70" s="486"/>
      <c r="M70" s="486"/>
      <c r="N70" s="486"/>
      <c r="O70" s="486"/>
      <c r="P70" s="216"/>
      <c r="Q70" s="216"/>
      <c r="R70" s="216"/>
    </row>
    <row r="71" spans="1:18">
      <c r="A71" s="57"/>
      <c r="B71" s="481"/>
      <c r="C71" s="481"/>
      <c r="D71" s="481"/>
      <c r="E71" s="482"/>
      <c r="F71" s="482"/>
      <c r="G71" s="491"/>
      <c r="H71" s="491"/>
      <c r="I71" s="491"/>
      <c r="J71" s="491"/>
      <c r="K71" s="491"/>
      <c r="L71" s="491"/>
      <c r="M71" s="491"/>
      <c r="N71" s="491"/>
      <c r="O71" s="491"/>
      <c r="P71" s="216"/>
      <c r="Q71" s="216"/>
      <c r="R71" s="216"/>
    </row>
    <row r="72" spans="1:18">
      <c r="A72" s="57"/>
      <c r="B72" s="481"/>
      <c r="C72" s="481"/>
      <c r="D72" s="481"/>
      <c r="E72" s="482"/>
      <c r="F72" s="482"/>
      <c r="G72" s="491"/>
      <c r="H72" s="491"/>
      <c r="I72" s="491"/>
      <c r="J72" s="491"/>
      <c r="K72" s="491"/>
      <c r="L72" s="491"/>
      <c r="M72" s="491"/>
      <c r="N72" s="491"/>
      <c r="O72" s="491"/>
      <c r="P72" s="216"/>
      <c r="Q72" s="216"/>
      <c r="R72" s="216"/>
    </row>
    <row r="73" spans="1:18">
      <c r="A73" s="57"/>
      <c r="B73" s="481"/>
      <c r="C73" s="481"/>
      <c r="D73" s="481"/>
      <c r="E73" s="482"/>
      <c r="F73" s="482"/>
      <c r="G73" s="491"/>
      <c r="H73" s="491"/>
      <c r="I73" s="491"/>
      <c r="J73" s="491"/>
      <c r="K73" s="491"/>
      <c r="L73" s="491"/>
      <c r="M73" s="491"/>
      <c r="N73" s="491"/>
      <c r="O73" s="491"/>
      <c r="P73" s="216"/>
      <c r="Q73" s="216"/>
      <c r="R73" s="216"/>
    </row>
    <row r="74" spans="1:18">
      <c r="A74" s="57"/>
      <c r="B74" s="481"/>
      <c r="C74" s="481"/>
      <c r="D74" s="481"/>
      <c r="E74" s="482"/>
      <c r="F74" s="482"/>
      <c r="G74" s="491"/>
      <c r="H74" s="491"/>
      <c r="I74" s="491"/>
      <c r="J74" s="491"/>
      <c r="K74" s="491"/>
      <c r="L74" s="491"/>
      <c r="M74" s="491"/>
      <c r="N74" s="491"/>
      <c r="O74" s="491"/>
      <c r="P74" s="216"/>
      <c r="Q74" s="216"/>
      <c r="R74" s="216"/>
    </row>
    <row r="75" spans="1:18">
      <c r="A75" s="57"/>
      <c r="B75" s="481"/>
      <c r="C75" s="481"/>
      <c r="D75" s="481"/>
      <c r="E75" s="482"/>
      <c r="F75" s="482"/>
      <c r="G75" s="491"/>
      <c r="H75" s="491"/>
      <c r="I75" s="491"/>
      <c r="J75" s="491"/>
      <c r="K75" s="491"/>
      <c r="L75" s="491"/>
      <c r="M75" s="491"/>
      <c r="N75" s="491"/>
      <c r="O75" s="491"/>
      <c r="P75" s="216"/>
      <c r="Q75" s="216"/>
      <c r="R75" s="216"/>
    </row>
    <row r="76" spans="1:18">
      <c r="A76" s="57"/>
      <c r="B76" s="481"/>
      <c r="C76" s="481"/>
      <c r="D76" s="481"/>
      <c r="E76" s="482"/>
      <c r="F76" s="482"/>
      <c r="G76" s="491"/>
      <c r="H76" s="491"/>
      <c r="I76" s="491"/>
      <c r="J76" s="491"/>
      <c r="K76" s="491"/>
      <c r="L76" s="491"/>
      <c r="M76" s="491"/>
      <c r="N76" s="491"/>
      <c r="O76" s="491"/>
      <c r="P76" s="216"/>
      <c r="Q76" s="216"/>
      <c r="R76" s="216"/>
    </row>
    <row r="77" spans="1:18">
      <c r="A77" s="57"/>
      <c r="B77" s="481"/>
      <c r="C77" s="481"/>
      <c r="D77" s="481"/>
      <c r="E77" s="482"/>
      <c r="F77" s="482"/>
      <c r="G77" s="491"/>
      <c r="H77" s="491"/>
      <c r="I77" s="491"/>
      <c r="J77" s="491"/>
      <c r="K77" s="491"/>
      <c r="L77" s="491"/>
      <c r="M77" s="491"/>
      <c r="N77" s="491"/>
      <c r="O77" s="491"/>
      <c r="P77" s="216"/>
      <c r="Q77" s="216"/>
      <c r="R77" s="216"/>
    </row>
    <row r="78" spans="1:18">
      <c r="A78" s="57"/>
      <c r="B78" s="481"/>
      <c r="C78" s="481"/>
      <c r="D78" s="481"/>
      <c r="E78" s="482"/>
      <c r="F78" s="482"/>
      <c r="G78" s="491"/>
      <c r="H78" s="491"/>
      <c r="I78" s="491"/>
      <c r="J78" s="491"/>
      <c r="K78" s="491"/>
      <c r="L78" s="491"/>
      <c r="M78" s="491"/>
      <c r="N78" s="491"/>
      <c r="O78" s="491"/>
      <c r="P78" s="216"/>
      <c r="Q78" s="216"/>
      <c r="R78" s="216"/>
    </row>
    <row r="79" spans="1:18">
      <c r="A79" s="57"/>
      <c r="B79" s="481"/>
      <c r="C79" s="481"/>
      <c r="D79" s="481"/>
      <c r="E79" s="482"/>
      <c r="F79" s="482"/>
      <c r="G79" s="491"/>
      <c r="H79" s="491"/>
      <c r="I79" s="491"/>
      <c r="J79" s="491"/>
      <c r="K79" s="491"/>
      <c r="L79" s="491"/>
      <c r="M79" s="491"/>
      <c r="N79" s="491"/>
      <c r="O79" s="491"/>
      <c r="P79" s="216"/>
      <c r="Q79" s="216"/>
      <c r="R79" s="216"/>
    </row>
    <row r="80" spans="1:18">
      <c r="A80" s="492" t="s">
        <v>197</v>
      </c>
      <c r="B80" s="492"/>
      <c r="C80" s="492"/>
      <c r="D80" s="492"/>
      <c r="E80" s="492"/>
      <c r="F80" s="492"/>
      <c r="G80" s="492"/>
      <c r="H80" s="492"/>
      <c r="I80" s="492"/>
      <c r="J80" s="492"/>
      <c r="K80" s="492"/>
      <c r="L80" s="492"/>
      <c r="M80" s="492"/>
      <c r="N80" s="492"/>
      <c r="O80" s="492"/>
      <c r="P80" s="214"/>
      <c r="Q80" s="214"/>
      <c r="R80" s="214"/>
    </row>
    <row r="81" spans="1:18" ht="42.75" customHeight="1">
      <c r="A81" s="215"/>
      <c r="B81" s="493"/>
      <c r="C81" s="493"/>
      <c r="D81" s="493"/>
      <c r="E81" s="482"/>
      <c r="F81" s="482"/>
      <c r="G81" s="494"/>
      <c r="H81" s="495"/>
      <c r="I81" s="495"/>
      <c r="J81" s="495"/>
      <c r="K81" s="495"/>
      <c r="L81" s="495"/>
      <c r="M81" s="495"/>
      <c r="N81" s="495"/>
      <c r="O81" s="495"/>
      <c r="P81" s="216"/>
      <c r="Q81" s="216"/>
      <c r="R81" s="216"/>
    </row>
    <row r="82" spans="1:18">
      <c r="A82" s="57"/>
      <c r="B82" s="481"/>
      <c r="C82" s="481"/>
      <c r="D82" s="481"/>
      <c r="E82" s="482"/>
      <c r="F82" s="482"/>
      <c r="G82" s="491"/>
      <c r="H82" s="491"/>
      <c r="I82" s="491"/>
      <c r="J82" s="491"/>
      <c r="K82" s="491"/>
      <c r="L82" s="491"/>
      <c r="M82" s="491"/>
      <c r="N82" s="491"/>
      <c r="O82" s="491"/>
      <c r="P82" s="216"/>
      <c r="Q82" s="216"/>
      <c r="R82" s="216"/>
    </row>
    <row r="83" spans="1:18">
      <c r="A83" s="57"/>
      <c r="B83" s="481"/>
      <c r="C83" s="481"/>
      <c r="D83" s="481"/>
      <c r="E83" s="482"/>
      <c r="F83" s="482"/>
      <c r="G83" s="491"/>
      <c r="H83" s="491"/>
      <c r="I83" s="491"/>
      <c r="J83" s="491"/>
      <c r="K83" s="491"/>
      <c r="L83" s="491"/>
      <c r="M83" s="491"/>
      <c r="N83" s="491"/>
      <c r="O83" s="491"/>
      <c r="P83" s="216"/>
      <c r="Q83" s="216"/>
      <c r="R83" s="216"/>
    </row>
    <row r="84" spans="1:18">
      <c r="A84" s="57"/>
      <c r="B84" s="481"/>
      <c r="C84" s="481"/>
      <c r="D84" s="481"/>
      <c r="E84" s="482"/>
      <c r="F84" s="482"/>
      <c r="G84" s="491"/>
      <c r="H84" s="491"/>
      <c r="I84" s="491"/>
      <c r="J84" s="491"/>
      <c r="K84" s="491"/>
      <c r="L84" s="491"/>
      <c r="M84" s="491"/>
      <c r="N84" s="491"/>
      <c r="O84" s="491"/>
      <c r="P84" s="216"/>
      <c r="Q84" s="216"/>
      <c r="R84" s="216"/>
    </row>
    <row r="85" spans="1:18">
      <c r="A85" s="57"/>
      <c r="B85" s="481"/>
      <c r="C85" s="481"/>
      <c r="D85" s="481"/>
      <c r="E85" s="482"/>
      <c r="F85" s="482"/>
      <c r="G85" s="491"/>
      <c r="H85" s="491"/>
      <c r="I85" s="491"/>
      <c r="J85" s="491"/>
      <c r="K85" s="491"/>
      <c r="L85" s="491"/>
      <c r="M85" s="491"/>
      <c r="N85" s="491"/>
      <c r="O85" s="491"/>
      <c r="P85" s="216"/>
      <c r="Q85" s="216"/>
      <c r="R85" s="216"/>
    </row>
    <row r="86" spans="1:18">
      <c r="A86" s="57"/>
      <c r="B86" s="481"/>
      <c r="C86" s="481"/>
      <c r="D86" s="481"/>
      <c r="E86" s="482"/>
      <c r="F86" s="482"/>
      <c r="G86" s="491"/>
      <c r="H86" s="491"/>
      <c r="I86" s="491"/>
      <c r="J86" s="491"/>
      <c r="K86" s="491"/>
      <c r="L86" s="491"/>
      <c r="M86" s="491"/>
      <c r="N86" s="491"/>
      <c r="O86" s="491"/>
      <c r="P86" s="216"/>
      <c r="Q86" s="216"/>
      <c r="R86" s="216"/>
    </row>
    <row r="87" spans="1:18">
      <c r="A87" s="57"/>
      <c r="B87" s="481"/>
      <c r="C87" s="481"/>
      <c r="D87" s="481"/>
      <c r="E87" s="482"/>
      <c r="F87" s="482"/>
      <c r="G87" s="491"/>
      <c r="H87" s="491"/>
      <c r="I87" s="491"/>
      <c r="J87" s="491"/>
      <c r="K87" s="491"/>
      <c r="L87" s="491"/>
      <c r="M87" s="491"/>
      <c r="N87" s="491"/>
      <c r="O87" s="491"/>
      <c r="P87" s="216"/>
      <c r="Q87" s="216"/>
      <c r="R87" s="216"/>
    </row>
    <row r="88" spans="1:18">
      <c r="A88" s="57"/>
      <c r="B88" s="481"/>
      <c r="C88" s="481"/>
      <c r="D88" s="481"/>
      <c r="E88" s="482"/>
      <c r="F88" s="482"/>
      <c r="G88" s="491"/>
      <c r="H88" s="491"/>
      <c r="I88" s="491"/>
      <c r="J88" s="491"/>
      <c r="K88" s="491"/>
      <c r="L88" s="491"/>
      <c r="M88" s="491"/>
      <c r="N88" s="491"/>
      <c r="O88" s="491"/>
      <c r="P88" s="216"/>
      <c r="Q88" s="216"/>
      <c r="R88" s="216"/>
    </row>
    <row r="89" spans="1:18">
      <c r="A89" s="57"/>
      <c r="B89" s="481"/>
      <c r="C89" s="481"/>
      <c r="D89" s="481"/>
      <c r="E89" s="482"/>
      <c r="F89" s="482"/>
      <c r="G89" s="491"/>
      <c r="H89" s="491"/>
      <c r="I89" s="491"/>
      <c r="J89" s="491"/>
      <c r="K89" s="491"/>
      <c r="L89" s="491"/>
      <c r="M89" s="491"/>
      <c r="N89" s="491"/>
      <c r="O89" s="491"/>
      <c r="P89" s="216"/>
      <c r="Q89" s="216"/>
      <c r="R89" s="216"/>
    </row>
    <row r="90" spans="1:18">
      <c r="A90" s="57"/>
      <c r="B90" s="481"/>
      <c r="C90" s="481"/>
      <c r="D90" s="481"/>
      <c r="E90" s="482"/>
      <c r="F90" s="482"/>
      <c r="G90" s="491"/>
      <c r="H90" s="491"/>
      <c r="I90" s="491"/>
      <c r="J90" s="491"/>
      <c r="K90" s="491"/>
      <c r="L90" s="491"/>
      <c r="M90" s="491"/>
      <c r="N90" s="491"/>
      <c r="O90" s="491"/>
      <c r="P90" s="216"/>
      <c r="Q90" s="216"/>
      <c r="R90" s="216"/>
    </row>
    <row r="91" spans="1:18">
      <c r="A91" s="57"/>
      <c r="B91" s="481"/>
      <c r="C91" s="481"/>
      <c r="D91" s="481"/>
      <c r="E91" s="482"/>
      <c r="F91" s="482"/>
      <c r="G91" s="491"/>
      <c r="H91" s="491"/>
      <c r="I91" s="491"/>
      <c r="J91" s="491"/>
      <c r="K91" s="491"/>
      <c r="L91" s="491"/>
      <c r="M91" s="491"/>
      <c r="N91" s="491"/>
      <c r="O91" s="491"/>
      <c r="P91" s="216"/>
      <c r="Q91" s="216"/>
      <c r="R91" s="216"/>
    </row>
    <row r="92" spans="1:18">
      <c r="A92" s="57"/>
      <c r="B92" s="481"/>
      <c r="C92" s="481"/>
      <c r="D92" s="481"/>
      <c r="E92" s="482"/>
      <c r="F92" s="482"/>
      <c r="G92" s="491"/>
      <c r="H92" s="491"/>
      <c r="I92" s="491"/>
      <c r="J92" s="491"/>
      <c r="K92" s="491"/>
      <c r="L92" s="491"/>
      <c r="M92" s="491"/>
      <c r="N92" s="491"/>
      <c r="O92" s="491"/>
      <c r="P92" s="216"/>
      <c r="Q92" s="216"/>
      <c r="R92" s="216"/>
    </row>
    <row r="93" spans="1:18">
      <c r="A93" s="57"/>
      <c r="B93" s="481"/>
      <c r="C93" s="481"/>
      <c r="D93" s="481"/>
      <c r="E93" s="482"/>
      <c r="F93" s="482"/>
      <c r="G93" s="491"/>
      <c r="H93" s="491"/>
      <c r="I93" s="491"/>
      <c r="J93" s="491"/>
      <c r="K93" s="491"/>
      <c r="L93" s="491"/>
      <c r="M93" s="491"/>
      <c r="N93" s="491"/>
      <c r="O93" s="491"/>
      <c r="P93" s="216"/>
      <c r="Q93" s="216"/>
      <c r="R93" s="216"/>
    </row>
    <row r="94" spans="1:18">
      <c r="A94" s="57"/>
      <c r="B94" s="481"/>
      <c r="C94" s="481"/>
      <c r="D94" s="481"/>
      <c r="E94" s="482"/>
      <c r="F94" s="482"/>
      <c r="G94" s="491"/>
      <c r="H94" s="491"/>
      <c r="I94" s="491"/>
      <c r="J94" s="491"/>
      <c r="K94" s="491"/>
      <c r="L94" s="491"/>
      <c r="M94" s="491"/>
      <c r="N94" s="491"/>
      <c r="O94" s="491"/>
      <c r="P94" s="216"/>
      <c r="Q94" s="216"/>
      <c r="R94" s="216"/>
    </row>
    <row r="95" spans="1:18">
      <c r="A95" s="57"/>
      <c r="B95" s="481"/>
      <c r="C95" s="481"/>
      <c r="D95" s="481"/>
      <c r="E95" s="482"/>
      <c r="F95" s="482"/>
      <c r="G95" s="491"/>
      <c r="H95" s="491"/>
      <c r="I95" s="491"/>
      <c r="J95" s="491"/>
      <c r="K95" s="491"/>
      <c r="L95" s="491"/>
      <c r="M95" s="491"/>
      <c r="N95" s="491"/>
      <c r="O95" s="491"/>
      <c r="P95" s="216"/>
      <c r="Q95" s="216"/>
      <c r="R95" s="216"/>
    </row>
    <row r="96" spans="1:18">
      <c r="A96" s="57"/>
      <c r="B96" s="481"/>
      <c r="C96" s="481"/>
      <c r="D96" s="481"/>
      <c r="E96" s="482"/>
      <c r="F96" s="482"/>
      <c r="G96" s="491"/>
      <c r="H96" s="491"/>
      <c r="I96" s="491"/>
      <c r="J96" s="491"/>
      <c r="K96" s="491"/>
      <c r="L96" s="491"/>
      <c r="M96" s="491"/>
      <c r="N96" s="491"/>
      <c r="O96" s="491"/>
      <c r="P96" s="216"/>
      <c r="Q96" s="216"/>
      <c r="R96" s="216"/>
    </row>
    <row r="97" spans="1:18">
      <c r="A97" s="490" t="s">
        <v>198</v>
      </c>
      <c r="B97" s="490"/>
      <c r="C97" s="490"/>
      <c r="D97" s="490"/>
      <c r="E97" s="490"/>
      <c r="F97" s="490"/>
      <c r="G97" s="490"/>
      <c r="H97" s="490"/>
      <c r="I97" s="490"/>
      <c r="J97" s="490"/>
      <c r="K97" s="490"/>
      <c r="L97" s="490"/>
      <c r="M97" s="490"/>
      <c r="N97" s="490"/>
      <c r="O97" s="490"/>
      <c r="P97" s="214"/>
      <c r="Q97" s="214"/>
      <c r="R97" s="214"/>
    </row>
    <row r="98" spans="1:18" ht="37.5" customHeight="1">
      <c r="A98" s="215"/>
      <c r="B98" s="484"/>
      <c r="C98" s="481"/>
      <c r="D98" s="481"/>
      <c r="E98" s="482"/>
      <c r="F98" s="482"/>
      <c r="G98" s="488"/>
      <c r="H98" s="486"/>
      <c r="I98" s="486"/>
      <c r="J98" s="486"/>
      <c r="K98" s="486"/>
      <c r="L98" s="486"/>
      <c r="M98" s="486"/>
      <c r="N98" s="486"/>
      <c r="O98" s="486"/>
      <c r="P98" s="216"/>
      <c r="Q98" s="216"/>
      <c r="R98" s="216"/>
    </row>
    <row r="99" spans="1:18">
      <c r="A99" s="215"/>
      <c r="B99" s="484"/>
      <c r="C99" s="481"/>
      <c r="D99" s="481"/>
      <c r="E99" s="482"/>
      <c r="F99" s="482"/>
      <c r="G99" s="489"/>
      <c r="H99" s="486"/>
      <c r="I99" s="486"/>
      <c r="J99" s="486"/>
      <c r="K99" s="486"/>
      <c r="L99" s="486"/>
      <c r="M99" s="486"/>
      <c r="N99" s="486"/>
      <c r="O99" s="486"/>
      <c r="P99" s="216"/>
      <c r="Q99" s="216"/>
      <c r="R99" s="216"/>
    </row>
    <row r="100" spans="1:18">
      <c r="A100" s="215"/>
      <c r="B100" s="484"/>
      <c r="C100" s="481"/>
      <c r="D100" s="481"/>
      <c r="E100" s="482"/>
      <c r="F100" s="482"/>
      <c r="G100" s="489"/>
      <c r="H100" s="486"/>
      <c r="I100" s="486"/>
      <c r="J100" s="486"/>
      <c r="K100" s="486"/>
      <c r="L100" s="486"/>
      <c r="M100" s="486"/>
      <c r="N100" s="486"/>
      <c r="O100" s="486"/>
      <c r="P100" s="216"/>
      <c r="Q100" s="220"/>
      <c r="R100" s="216"/>
    </row>
    <row r="101" spans="1:18">
      <c r="A101" s="215"/>
      <c r="B101" s="484"/>
      <c r="C101" s="481"/>
      <c r="D101" s="481"/>
      <c r="E101" s="482"/>
      <c r="F101" s="482"/>
      <c r="G101" s="489"/>
      <c r="H101" s="486"/>
      <c r="I101" s="486"/>
      <c r="J101" s="486"/>
      <c r="K101" s="486"/>
      <c r="L101" s="486"/>
      <c r="M101" s="486"/>
      <c r="N101" s="486"/>
      <c r="O101" s="486"/>
      <c r="P101" s="216"/>
      <c r="Q101" s="216"/>
      <c r="R101" s="216"/>
    </row>
    <row r="102" spans="1:18" ht="22.5" customHeight="1">
      <c r="A102" s="215"/>
      <c r="B102" s="484"/>
      <c r="C102" s="481"/>
      <c r="D102" s="481"/>
      <c r="E102" s="482"/>
      <c r="F102" s="482"/>
      <c r="G102" s="488"/>
      <c r="H102" s="485"/>
      <c r="I102" s="485"/>
      <c r="J102" s="485"/>
      <c r="K102" s="485"/>
      <c r="L102" s="485"/>
      <c r="M102" s="485"/>
      <c r="N102" s="485"/>
      <c r="O102" s="485"/>
      <c r="P102" s="216"/>
      <c r="Q102" s="216"/>
      <c r="R102" s="216"/>
    </row>
    <row r="103" spans="1:18">
      <c r="A103" s="215"/>
      <c r="B103" s="484"/>
      <c r="C103" s="481"/>
      <c r="D103" s="481"/>
      <c r="E103" s="482"/>
      <c r="F103" s="482"/>
      <c r="G103" s="489"/>
      <c r="H103" s="486"/>
      <c r="I103" s="486"/>
      <c r="J103" s="486"/>
      <c r="K103" s="486"/>
      <c r="L103" s="486"/>
      <c r="M103" s="486"/>
      <c r="N103" s="486"/>
      <c r="O103" s="486"/>
      <c r="P103" s="216"/>
      <c r="Q103" s="216"/>
      <c r="R103" s="216"/>
    </row>
    <row r="104" spans="1:18" ht="22.5" customHeight="1">
      <c r="A104" s="215"/>
      <c r="B104" s="484"/>
      <c r="C104" s="481"/>
      <c r="D104" s="481"/>
      <c r="E104" s="482"/>
      <c r="F104" s="482"/>
      <c r="G104" s="488"/>
      <c r="H104" s="485"/>
      <c r="I104" s="485"/>
      <c r="J104" s="485"/>
      <c r="K104" s="485"/>
      <c r="L104" s="485"/>
      <c r="M104" s="485"/>
      <c r="N104" s="485"/>
      <c r="O104" s="485"/>
      <c r="P104" s="216"/>
      <c r="Q104" s="216"/>
      <c r="R104" s="216"/>
    </row>
    <row r="105" spans="1:18" ht="24.75" customHeight="1">
      <c r="A105" s="215"/>
      <c r="B105" s="484"/>
      <c r="C105" s="481"/>
      <c r="D105" s="481"/>
      <c r="E105" s="482"/>
      <c r="F105" s="482"/>
      <c r="G105" s="488"/>
      <c r="H105" s="485"/>
      <c r="I105" s="485"/>
      <c r="J105" s="485"/>
      <c r="K105" s="485"/>
      <c r="L105" s="485"/>
      <c r="M105" s="485"/>
      <c r="N105" s="485"/>
      <c r="O105" s="485"/>
      <c r="P105" s="216"/>
      <c r="Q105" s="216"/>
      <c r="R105" s="216"/>
    </row>
    <row r="106" spans="1:18" ht="26.25" customHeight="1">
      <c r="A106" s="215"/>
      <c r="B106" s="484"/>
      <c r="C106" s="481"/>
      <c r="D106" s="481"/>
      <c r="E106" s="482"/>
      <c r="F106" s="482"/>
      <c r="G106" s="488"/>
      <c r="H106" s="485"/>
      <c r="I106" s="485"/>
      <c r="J106" s="485"/>
      <c r="K106" s="485"/>
      <c r="L106" s="485"/>
      <c r="M106" s="485"/>
      <c r="N106" s="485"/>
      <c r="O106" s="485"/>
      <c r="P106" s="216"/>
      <c r="Q106" s="216"/>
      <c r="R106" s="216"/>
    </row>
    <row r="107" spans="1:18" ht="37.5" customHeight="1">
      <c r="A107" s="215"/>
      <c r="B107" s="484"/>
      <c r="C107" s="481"/>
      <c r="D107" s="481"/>
      <c r="E107" s="482"/>
      <c r="F107" s="482"/>
      <c r="G107" s="488"/>
      <c r="H107" s="485"/>
      <c r="I107" s="485"/>
      <c r="J107" s="485"/>
      <c r="K107" s="485"/>
      <c r="L107" s="485"/>
      <c r="M107" s="485"/>
      <c r="N107" s="485"/>
      <c r="O107" s="485"/>
      <c r="P107" s="216"/>
      <c r="Q107" s="216"/>
      <c r="R107" s="216"/>
    </row>
    <row r="108" spans="1:18" ht="24.75" customHeight="1">
      <c r="A108" s="215"/>
      <c r="B108" s="484"/>
      <c r="C108" s="481"/>
      <c r="D108" s="481"/>
      <c r="E108" s="482"/>
      <c r="F108" s="482"/>
      <c r="G108" s="488"/>
      <c r="H108" s="485"/>
      <c r="I108" s="485"/>
      <c r="J108" s="485"/>
      <c r="K108" s="485"/>
      <c r="L108" s="485"/>
      <c r="M108" s="485"/>
      <c r="N108" s="485"/>
      <c r="O108" s="485"/>
      <c r="P108" s="216"/>
      <c r="Q108" s="216"/>
      <c r="R108" s="216"/>
    </row>
    <row r="109" spans="1:18" ht="24.75" customHeight="1">
      <c r="A109" s="215"/>
      <c r="B109" s="484"/>
      <c r="C109" s="481"/>
      <c r="D109" s="481"/>
      <c r="E109" s="482"/>
      <c r="F109" s="482"/>
      <c r="G109" s="488"/>
      <c r="H109" s="485"/>
      <c r="I109" s="485"/>
      <c r="J109" s="485"/>
      <c r="K109" s="485"/>
      <c r="L109" s="485"/>
      <c r="M109" s="485"/>
      <c r="N109" s="485"/>
      <c r="O109" s="485"/>
      <c r="P109" s="216"/>
      <c r="Q109" s="216"/>
      <c r="R109" s="216"/>
    </row>
    <row r="110" spans="1:18" ht="38.25" customHeight="1">
      <c r="A110" s="215"/>
      <c r="B110" s="484"/>
      <c r="C110" s="481"/>
      <c r="D110" s="481"/>
      <c r="E110" s="482"/>
      <c r="F110" s="482"/>
      <c r="G110" s="485"/>
      <c r="H110" s="486"/>
      <c r="I110" s="486"/>
      <c r="J110" s="486"/>
      <c r="K110" s="486"/>
      <c r="L110" s="486"/>
      <c r="M110" s="486"/>
      <c r="N110" s="486"/>
      <c r="O110" s="486"/>
      <c r="P110" s="216"/>
      <c r="Q110" s="216"/>
      <c r="R110" s="216"/>
    </row>
    <row r="111" spans="1:18" ht="27.75" customHeight="1">
      <c r="A111" s="215"/>
      <c r="B111" s="484"/>
      <c r="C111" s="481"/>
      <c r="D111" s="481"/>
      <c r="E111" s="482"/>
      <c r="F111" s="482"/>
      <c r="G111" s="487"/>
      <c r="H111" s="487"/>
      <c r="I111" s="487"/>
      <c r="J111" s="487"/>
      <c r="K111" s="487"/>
      <c r="L111" s="487"/>
      <c r="M111" s="487"/>
      <c r="N111" s="487"/>
      <c r="O111" s="487"/>
      <c r="P111" s="216"/>
      <c r="Q111" s="216"/>
      <c r="R111" s="216"/>
    </row>
    <row r="112" spans="1:18">
      <c r="A112" s="57"/>
      <c r="B112" s="481"/>
      <c r="C112" s="481"/>
      <c r="D112" s="481"/>
      <c r="E112" s="482"/>
      <c r="F112" s="482"/>
      <c r="G112" s="483"/>
      <c r="H112" s="483"/>
      <c r="I112" s="483"/>
      <c r="J112" s="483"/>
      <c r="K112" s="483"/>
      <c r="L112" s="483"/>
      <c r="M112" s="483"/>
      <c r="N112" s="483"/>
      <c r="O112" s="483"/>
      <c r="P112" s="216"/>
      <c r="Q112" s="216"/>
      <c r="R112" s="216"/>
    </row>
    <row r="113" spans="1:18">
      <c r="A113" s="57"/>
      <c r="B113" s="481"/>
      <c r="C113" s="481"/>
      <c r="D113" s="481"/>
      <c r="E113" s="482"/>
      <c r="F113" s="482"/>
      <c r="G113" s="483"/>
      <c r="H113" s="483"/>
      <c r="I113" s="483"/>
      <c r="J113" s="483"/>
      <c r="K113" s="483"/>
      <c r="L113" s="483"/>
      <c r="M113" s="483"/>
      <c r="N113" s="483"/>
      <c r="O113" s="483"/>
      <c r="P113" s="216"/>
      <c r="Q113" s="216"/>
      <c r="R113" s="216"/>
    </row>
    <row r="114" spans="1:18">
      <c r="A114" s="57"/>
      <c r="B114" s="481"/>
      <c r="C114" s="481"/>
      <c r="D114" s="481"/>
      <c r="E114" s="482"/>
      <c r="F114" s="482"/>
      <c r="G114" s="483"/>
      <c r="H114" s="483"/>
      <c r="I114" s="483"/>
      <c r="J114" s="483"/>
      <c r="K114" s="483"/>
      <c r="L114" s="483"/>
      <c r="M114" s="483"/>
      <c r="N114" s="483"/>
      <c r="O114" s="483"/>
      <c r="P114" s="216"/>
      <c r="Q114" s="216"/>
      <c r="R114" s="216"/>
    </row>
    <row r="115" spans="1:18">
      <c r="A115" s="57"/>
      <c r="B115" s="481"/>
      <c r="C115" s="481"/>
      <c r="D115" s="481"/>
      <c r="E115" s="482"/>
      <c r="F115" s="482"/>
      <c r="G115" s="483"/>
      <c r="H115" s="483"/>
      <c r="I115" s="483"/>
      <c r="J115" s="483"/>
      <c r="K115" s="483"/>
      <c r="L115" s="483"/>
      <c r="M115" s="483"/>
      <c r="N115" s="483"/>
      <c r="O115" s="483"/>
      <c r="P115" s="216"/>
      <c r="Q115" s="216"/>
      <c r="R115" s="216"/>
    </row>
  </sheetData>
  <mergeCells count="323">
    <mergeCell ref="A1:O3"/>
    <mergeCell ref="B4:D4"/>
    <mergeCell ref="E4:F4"/>
    <mergeCell ref="G4:O4"/>
    <mergeCell ref="A5:O5"/>
    <mergeCell ref="B6:D6"/>
    <mergeCell ref="E6:F6"/>
    <mergeCell ref="G6:O6"/>
    <mergeCell ref="B9:D9"/>
    <mergeCell ref="E9:F9"/>
    <mergeCell ref="G9:O9"/>
    <mergeCell ref="B10:D10"/>
    <mergeCell ref="E10:F10"/>
    <mergeCell ref="G10:O10"/>
    <mergeCell ref="B7:D7"/>
    <mergeCell ref="E7:F7"/>
    <mergeCell ref="G7:O7"/>
    <mergeCell ref="B8:D8"/>
    <mergeCell ref="E8:F8"/>
    <mergeCell ref="G8:O8"/>
    <mergeCell ref="B13:D13"/>
    <mergeCell ref="E13:F13"/>
    <mergeCell ref="G13:O13"/>
    <mergeCell ref="B14:D14"/>
    <mergeCell ref="E14:F14"/>
    <mergeCell ref="G14:O14"/>
    <mergeCell ref="B11:D11"/>
    <mergeCell ref="E11:F11"/>
    <mergeCell ref="G11:O11"/>
    <mergeCell ref="B12:D12"/>
    <mergeCell ref="E12:F12"/>
    <mergeCell ref="G12:O12"/>
    <mergeCell ref="B17:D17"/>
    <mergeCell ref="E17:F17"/>
    <mergeCell ref="G17:O17"/>
    <mergeCell ref="B18:D18"/>
    <mergeCell ref="E18:F18"/>
    <mergeCell ref="G18:O18"/>
    <mergeCell ref="B15:D15"/>
    <mergeCell ref="E15:F15"/>
    <mergeCell ref="G15:O15"/>
    <mergeCell ref="B16:D16"/>
    <mergeCell ref="E16:F16"/>
    <mergeCell ref="G16:O16"/>
    <mergeCell ref="B22:D22"/>
    <mergeCell ref="E22:F22"/>
    <mergeCell ref="G22:O22"/>
    <mergeCell ref="B23:D23"/>
    <mergeCell ref="E23:F23"/>
    <mergeCell ref="G23:O23"/>
    <mergeCell ref="A19:O19"/>
    <mergeCell ref="B20:D20"/>
    <mergeCell ref="E20:F20"/>
    <mergeCell ref="G20:O20"/>
    <mergeCell ref="B21:D21"/>
    <mergeCell ref="E21:F21"/>
    <mergeCell ref="G21:O21"/>
    <mergeCell ref="B26:D26"/>
    <mergeCell ref="E26:F26"/>
    <mergeCell ref="G26:O26"/>
    <mergeCell ref="B27:D27"/>
    <mergeCell ref="E27:F27"/>
    <mergeCell ref="G27:O27"/>
    <mergeCell ref="B24:D24"/>
    <mergeCell ref="E24:F24"/>
    <mergeCell ref="G24:O24"/>
    <mergeCell ref="B25:D25"/>
    <mergeCell ref="E25:F25"/>
    <mergeCell ref="G25:O25"/>
    <mergeCell ref="B30:D30"/>
    <mergeCell ref="E30:F30"/>
    <mergeCell ref="G30:O30"/>
    <mergeCell ref="B31:D31"/>
    <mergeCell ref="E31:F31"/>
    <mergeCell ref="G31:O31"/>
    <mergeCell ref="B28:D28"/>
    <mergeCell ref="E28:F28"/>
    <mergeCell ref="G28:O28"/>
    <mergeCell ref="B29:D29"/>
    <mergeCell ref="E29:F29"/>
    <mergeCell ref="G29:O29"/>
    <mergeCell ref="B34:D34"/>
    <mergeCell ref="E34:F34"/>
    <mergeCell ref="G34:O34"/>
    <mergeCell ref="B35:D35"/>
    <mergeCell ref="E35:F35"/>
    <mergeCell ref="G35:O35"/>
    <mergeCell ref="B32:D32"/>
    <mergeCell ref="E32:F32"/>
    <mergeCell ref="G32:O32"/>
    <mergeCell ref="A33:O33"/>
    <mergeCell ref="B38:D38"/>
    <mergeCell ref="E38:F38"/>
    <mergeCell ref="G38:O38"/>
    <mergeCell ref="B39:D39"/>
    <mergeCell ref="E39:F39"/>
    <mergeCell ref="G39:O39"/>
    <mergeCell ref="B36:D36"/>
    <mergeCell ref="E36:F36"/>
    <mergeCell ref="G36:O36"/>
    <mergeCell ref="B37:D37"/>
    <mergeCell ref="E37:F37"/>
    <mergeCell ref="G37:O37"/>
    <mergeCell ref="B42:D42"/>
    <mergeCell ref="E42:F42"/>
    <mergeCell ref="G42:O42"/>
    <mergeCell ref="B43:D43"/>
    <mergeCell ref="E43:F43"/>
    <mergeCell ref="G43:O43"/>
    <mergeCell ref="B40:D40"/>
    <mergeCell ref="E40:F40"/>
    <mergeCell ref="G40:O40"/>
    <mergeCell ref="B41:D41"/>
    <mergeCell ref="E41:F41"/>
    <mergeCell ref="G41:O41"/>
    <mergeCell ref="B46:D46"/>
    <mergeCell ref="E46:F46"/>
    <mergeCell ref="G46:O46"/>
    <mergeCell ref="A47:O47"/>
    <mergeCell ref="B48:D48"/>
    <mergeCell ref="E48:F48"/>
    <mergeCell ref="G48:O48"/>
    <mergeCell ref="B44:D44"/>
    <mergeCell ref="E44:F44"/>
    <mergeCell ref="G44:O44"/>
    <mergeCell ref="B45:D45"/>
    <mergeCell ref="E45:F45"/>
    <mergeCell ref="G45:O45"/>
    <mergeCell ref="B51:D51"/>
    <mergeCell ref="E51:F51"/>
    <mergeCell ref="G51:O51"/>
    <mergeCell ref="B52:D52"/>
    <mergeCell ref="E52:F52"/>
    <mergeCell ref="G52:O52"/>
    <mergeCell ref="B49:D49"/>
    <mergeCell ref="E49:F49"/>
    <mergeCell ref="G49:O49"/>
    <mergeCell ref="B50:D50"/>
    <mergeCell ref="E50:F50"/>
    <mergeCell ref="G50:O50"/>
    <mergeCell ref="B55:D55"/>
    <mergeCell ref="E55:F55"/>
    <mergeCell ref="G55:O55"/>
    <mergeCell ref="B56:D56"/>
    <mergeCell ref="E56:F56"/>
    <mergeCell ref="G56:O56"/>
    <mergeCell ref="B53:D53"/>
    <mergeCell ref="E53:F53"/>
    <mergeCell ref="G53:O53"/>
    <mergeCell ref="B54:D54"/>
    <mergeCell ref="E54:F54"/>
    <mergeCell ref="G54:O54"/>
    <mergeCell ref="B59:D59"/>
    <mergeCell ref="E59:F59"/>
    <mergeCell ref="G59:O59"/>
    <mergeCell ref="B60:D60"/>
    <mergeCell ref="E60:F60"/>
    <mergeCell ref="G60:O60"/>
    <mergeCell ref="B57:D57"/>
    <mergeCell ref="E57:F57"/>
    <mergeCell ref="G57:O57"/>
    <mergeCell ref="B58:D58"/>
    <mergeCell ref="E58:F58"/>
    <mergeCell ref="G58:O58"/>
    <mergeCell ref="A63:O63"/>
    <mergeCell ref="B64:D64"/>
    <mergeCell ref="E64:F64"/>
    <mergeCell ref="G64:O64"/>
    <mergeCell ref="B65:D65"/>
    <mergeCell ref="E65:F65"/>
    <mergeCell ref="G65:O65"/>
    <mergeCell ref="B61:D61"/>
    <mergeCell ref="E61:F61"/>
    <mergeCell ref="G61:O61"/>
    <mergeCell ref="B62:D62"/>
    <mergeCell ref="E62:F62"/>
    <mergeCell ref="G62:O62"/>
    <mergeCell ref="B68:D68"/>
    <mergeCell ref="E68:F68"/>
    <mergeCell ref="G68:O68"/>
    <mergeCell ref="B69:D69"/>
    <mergeCell ref="E69:F69"/>
    <mergeCell ref="G69:O69"/>
    <mergeCell ref="B66:D66"/>
    <mergeCell ref="E66:F66"/>
    <mergeCell ref="G66:O66"/>
    <mergeCell ref="B67:D67"/>
    <mergeCell ref="E67:F67"/>
    <mergeCell ref="G67:O67"/>
    <mergeCell ref="B72:D72"/>
    <mergeCell ref="E72:F72"/>
    <mergeCell ref="G72:O72"/>
    <mergeCell ref="B73:D73"/>
    <mergeCell ref="E73:F73"/>
    <mergeCell ref="G73:O73"/>
    <mergeCell ref="B70:D70"/>
    <mergeCell ref="E70:F70"/>
    <mergeCell ref="G70:O70"/>
    <mergeCell ref="B71:D71"/>
    <mergeCell ref="E71:F71"/>
    <mergeCell ref="G71:O71"/>
    <mergeCell ref="B76:D76"/>
    <mergeCell ref="E76:F76"/>
    <mergeCell ref="G76:O76"/>
    <mergeCell ref="B77:D77"/>
    <mergeCell ref="E77:F77"/>
    <mergeCell ref="G77:O77"/>
    <mergeCell ref="B74:D74"/>
    <mergeCell ref="E74:F74"/>
    <mergeCell ref="G74:O74"/>
    <mergeCell ref="B75:D75"/>
    <mergeCell ref="E75:F75"/>
    <mergeCell ref="G75:O75"/>
    <mergeCell ref="A80:O80"/>
    <mergeCell ref="B81:D81"/>
    <mergeCell ref="E81:F81"/>
    <mergeCell ref="G81:O81"/>
    <mergeCell ref="B82:D82"/>
    <mergeCell ref="E82:F82"/>
    <mergeCell ref="G82:O82"/>
    <mergeCell ref="B78:D78"/>
    <mergeCell ref="E78:F78"/>
    <mergeCell ref="G78:O78"/>
    <mergeCell ref="B79:D79"/>
    <mergeCell ref="E79:F79"/>
    <mergeCell ref="G79:O79"/>
    <mergeCell ref="B85:D85"/>
    <mergeCell ref="E85:F85"/>
    <mergeCell ref="G85:O85"/>
    <mergeCell ref="B86:D86"/>
    <mergeCell ref="E86:F86"/>
    <mergeCell ref="G86:O86"/>
    <mergeCell ref="B83:D83"/>
    <mergeCell ref="E83:F83"/>
    <mergeCell ref="G83:O83"/>
    <mergeCell ref="B84:D84"/>
    <mergeCell ref="E84:F84"/>
    <mergeCell ref="G84:O84"/>
    <mergeCell ref="B89:D89"/>
    <mergeCell ref="E89:F89"/>
    <mergeCell ref="G89:O89"/>
    <mergeCell ref="B90:D90"/>
    <mergeCell ref="E90:F90"/>
    <mergeCell ref="G90:O90"/>
    <mergeCell ref="B87:D87"/>
    <mergeCell ref="E87:F87"/>
    <mergeCell ref="G87:O87"/>
    <mergeCell ref="B88:D88"/>
    <mergeCell ref="E88:F88"/>
    <mergeCell ref="G88:O88"/>
    <mergeCell ref="B93:D93"/>
    <mergeCell ref="E93:F93"/>
    <mergeCell ref="G93:O93"/>
    <mergeCell ref="B94:D94"/>
    <mergeCell ref="E94:F94"/>
    <mergeCell ref="G94:O94"/>
    <mergeCell ref="B91:D91"/>
    <mergeCell ref="E91:F91"/>
    <mergeCell ref="G91:O91"/>
    <mergeCell ref="B92:D92"/>
    <mergeCell ref="E92:F92"/>
    <mergeCell ref="G92:O92"/>
    <mergeCell ref="A97:O97"/>
    <mergeCell ref="B98:D98"/>
    <mergeCell ref="E98:F98"/>
    <mergeCell ref="G98:O98"/>
    <mergeCell ref="B99:D99"/>
    <mergeCell ref="E99:F99"/>
    <mergeCell ref="G99:O99"/>
    <mergeCell ref="B95:D95"/>
    <mergeCell ref="E95:F95"/>
    <mergeCell ref="G95:O95"/>
    <mergeCell ref="B96:D96"/>
    <mergeCell ref="E96:F96"/>
    <mergeCell ref="G96:O96"/>
    <mergeCell ref="B102:D102"/>
    <mergeCell ref="E102:F102"/>
    <mergeCell ref="G102:O102"/>
    <mergeCell ref="B103:D103"/>
    <mergeCell ref="E103:F103"/>
    <mergeCell ref="G103:O103"/>
    <mergeCell ref="B100:D100"/>
    <mergeCell ref="E100:F100"/>
    <mergeCell ref="G100:O100"/>
    <mergeCell ref="B101:D101"/>
    <mergeCell ref="E101:F101"/>
    <mergeCell ref="G101:O101"/>
    <mergeCell ref="B106:D106"/>
    <mergeCell ref="E106:F106"/>
    <mergeCell ref="G106:O106"/>
    <mergeCell ref="B107:D107"/>
    <mergeCell ref="E107:F107"/>
    <mergeCell ref="G107:O107"/>
    <mergeCell ref="B104:D104"/>
    <mergeCell ref="E104:F104"/>
    <mergeCell ref="G104:O104"/>
    <mergeCell ref="B105:D105"/>
    <mergeCell ref="E105:F105"/>
    <mergeCell ref="G105:O105"/>
    <mergeCell ref="B110:D110"/>
    <mergeCell ref="E110:F110"/>
    <mergeCell ref="G110:O110"/>
    <mergeCell ref="B111:D111"/>
    <mergeCell ref="E111:F111"/>
    <mergeCell ref="G111:O111"/>
    <mergeCell ref="B108:D108"/>
    <mergeCell ref="E108:F108"/>
    <mergeCell ref="G108:O108"/>
    <mergeCell ref="B109:D109"/>
    <mergeCell ref="E109:F109"/>
    <mergeCell ref="G109:O109"/>
    <mergeCell ref="B114:D114"/>
    <mergeCell ref="E114:F114"/>
    <mergeCell ref="G114:O114"/>
    <mergeCell ref="B115:D115"/>
    <mergeCell ref="E115:F115"/>
    <mergeCell ref="G115:O115"/>
    <mergeCell ref="B112:D112"/>
    <mergeCell ref="E112:F112"/>
    <mergeCell ref="G112:O112"/>
    <mergeCell ref="B113:D113"/>
    <mergeCell ref="E113:F113"/>
    <mergeCell ref="G113:O1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1. MAPA DE RIESGOS </vt:lpstr>
      <vt:lpstr>2. ANTITRAMITES</vt:lpstr>
      <vt:lpstr>3. RENDICION DE CUENTAS</vt:lpstr>
      <vt:lpstr>4. ATENCION AL CIUDADANO</vt:lpstr>
      <vt:lpstr>5. TRANSPARENCIA </vt:lpstr>
      <vt:lpstr>6. INICIATIVAS</vt:lpstr>
      <vt:lpstr>7. CODIGO DE INTEGRIDAD</vt:lpstr>
      <vt:lpstr>CONTROL DE CAMBIOS REGISTROS </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Claudia Marcela García</cp:lastModifiedBy>
  <dcterms:created xsi:type="dcterms:W3CDTF">2018-06-21T23:07:15Z</dcterms:created>
  <dcterms:modified xsi:type="dcterms:W3CDTF">2019-01-29T21:57:24Z</dcterms:modified>
</cp:coreProperties>
</file>