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10.216.160.201\Oficial\RIESGOS\RIESGOS 2020\FORMULACIÓN PRELIMINAR\"/>
    </mc:Choice>
  </mc:AlternateContent>
  <bookViews>
    <workbookView xWindow="0" yWindow="0" windowWidth="11460" windowHeight="2325" activeTab="4"/>
  </bookViews>
  <sheets>
    <sheet name="1. MAPA DE RIESGOS " sheetId="1" r:id="rId1"/>
    <sheet name="1.1 ESTRATEGIA RIESGOS" sheetId="16" r:id="rId2"/>
    <sheet name="2. ANTITRAMITES" sheetId="18" r:id="rId3"/>
    <sheet name="2.1 ESTRAT RACIONALIZ TRAMI" sheetId="21" r:id="rId4"/>
    <sheet name="3. RENDICION DE CUENTAS" sheetId="9" r:id="rId5"/>
    <sheet name="4. ATENCION AL CIUDADANO" sheetId="10" r:id="rId6"/>
    <sheet name="5. TRANSPARENCIA " sheetId="11" r:id="rId7"/>
    <sheet name="6. INICIATIVAS" sheetId="12" r:id="rId8"/>
    <sheet name="7. CODIGO DE INTEGRIDAD" sheetId="20" r:id="rId9"/>
    <sheet name="CONTROL DE CAMBIOS REGISTROS " sheetId="15"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[1]BD!$B$7:$F$7</definedName>
    <definedName name="_xlnm._FilterDatabase" localSheetId="0" hidden="1">'1. MAPA DE RIESGOS '!$A$5:$U$137</definedName>
    <definedName name="_xlnm._FilterDatabase" localSheetId="2" hidden="1">'2. ANTITRAMITES'!$A$5:$AG$6</definedName>
    <definedName name="_xlnm._FilterDatabase" localSheetId="4" hidden="1">'3. RENDICION DE CUENTAS'!$A$4:$K$31</definedName>
    <definedName name="_xlnm._FilterDatabase" localSheetId="5" hidden="1">'4. ATENCION AL CIUDADANO'!$A$2:$K$20</definedName>
    <definedName name="_xlnm._FilterDatabase" localSheetId="6" hidden="1">'5. TRANSPARENCIA '!$A$4:$L$37</definedName>
    <definedName name="´´">[2]BD!$B$7:$F$7</definedName>
    <definedName name="Alcance">[3]BD!$B$4:$F$4</definedName>
    <definedName name="AnalisisImpacto">[3]BD!$B$167:$C$191</definedName>
    <definedName name="_xlnm.Print_Area" localSheetId="0">'1. MAPA DE RIESGOS '!$A$1:$W$112</definedName>
    <definedName name="_xlnm.Print_Area" localSheetId="8">'7. CODIGO DE INTEGRIDAD'!$A$1:$H$5</definedName>
    <definedName name="Clasificacion" localSheetId="2">#REF!</definedName>
    <definedName name="Clasificacion" localSheetId="3">#REF!</definedName>
    <definedName name="Clasificacion" localSheetId="5">#REF!</definedName>
    <definedName name="Clasificacion" localSheetId="6">#REF!</definedName>
    <definedName name="Clasificacion" localSheetId="8">#REF!</definedName>
    <definedName name="Clasificacion">#REF!</definedName>
    <definedName name="Costo">[3]BD!$B$2:$F$2</definedName>
    <definedName name="costos">[1]BD!$B$2:$F$2</definedName>
    <definedName name="CRITERIORC">[3]BD!$D$57:$E$71</definedName>
    <definedName name="departamentos">[4]TABLA!$D$2:$D$36</definedName>
    <definedName name="DI" localSheetId="2">[5]INFORMACIÓN!#REF!</definedName>
    <definedName name="DI" localSheetId="3">[6]INFORMACIÓN!#REF!</definedName>
    <definedName name="DI" localSheetId="5">[7]INFORMACIÓN!#REF!</definedName>
    <definedName name="DI" localSheetId="6">[8]INFORMACIÓN!#REF!</definedName>
    <definedName name="DI" localSheetId="8">[6]INFORMACIÓN!#REF!</definedName>
    <definedName name="DI">[6]INFORMACIÓN!#REF!</definedName>
    <definedName name="Disminuir">[3]BD!$F$224:$F$225</definedName>
    <definedName name="DOF">[9]BD!$B$167:$C$191</definedName>
    <definedName name="Frecuencia2">[3]BD!$D$137:$D$141</definedName>
    <definedName name="Gestión_EstratégicaP">[3]BD!#REF!</definedName>
    <definedName name="GSST">[3]BD!$B$7:$F$7</definedName>
    <definedName name="HPARRA">[9]BD!#REF!</definedName>
    <definedName name="lista" localSheetId="2">#REF!</definedName>
    <definedName name="lista" localSheetId="3">#REF!</definedName>
    <definedName name="lista" localSheetId="7">#REF!</definedName>
    <definedName name="lista" localSheetId="8">#REF!</definedName>
    <definedName name="lista">#REF!</definedName>
    <definedName name="nivel">[4]TABLA!$C$2:$C$3</definedName>
    <definedName name="ObjetivosP">[3]BD!#REF!</definedName>
    <definedName name="opera_tivida">[1]BD!$B$5:$F$5</definedName>
    <definedName name="Operatividad">[3]BD!$B$5:$F$5</definedName>
    <definedName name="orden">[4]TABLA!$A$3:$A$4</definedName>
    <definedName name="Periodicidad">[3]BD!$A$202:$A$210</definedName>
    <definedName name="Procedimiento">[3]BD!$A$86:$P$86</definedName>
    <definedName name="Procesos" localSheetId="2">#REF!</definedName>
    <definedName name="Procesos" localSheetId="3">#REF!</definedName>
    <definedName name="Procesos" localSheetId="5">#REF!</definedName>
    <definedName name="Procesos" localSheetId="6">#REF!</definedName>
    <definedName name="Procesos" localSheetId="8">#REF!</definedName>
    <definedName name="Procesos">#REF!</definedName>
    <definedName name="Responsable">[3]BD!$D$266:$D$278</definedName>
    <definedName name="sector">[4]TABLA!$B$2:$B$26</definedName>
    <definedName name="SGA">[3]BD!$B$6:$F$6</definedName>
    <definedName name="SolidezControl">[3]BD!$A$212:$B$220</definedName>
    <definedName name="Tiempo">[3]BD!$B$3:$F$3</definedName>
    <definedName name="TIPO">[3]BD!$A$28:$A$35</definedName>
    <definedName name="TipoC">[3]BD!$A$38</definedName>
    <definedName name="TipoControl">[3]BD!$A$315:$A$316</definedName>
    <definedName name="TipoP">[3]BD!$B$80:$B$83</definedName>
    <definedName name="Tipos">[4]TABLA!$G$2:$G$4</definedName>
    <definedName name="TratamientoCorrupcion" localSheetId="8">[3]BD!$A$324:$B$339</definedName>
    <definedName name="TratamientoCorrupcion">[10]BD!$A$324:$B$339</definedName>
    <definedName name="TratamientoRiesgo">[3]BD!$A$297:$B$312</definedName>
    <definedName name="VALOR">[3]BD!$D$25:$E$49</definedName>
    <definedName name="vigencias">[4]TABLA!$E$2:$E$7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D29" i="21" l="1"/>
  <c r="A100" i="1" l="1"/>
  <c r="B100" i="1"/>
  <c r="C100" i="1"/>
  <c r="D100" i="1"/>
  <c r="D57" i="1" l="1"/>
  <c r="C57" i="1"/>
  <c r="B57" i="1"/>
  <c r="A57" i="1"/>
</calcChain>
</file>

<file path=xl/comments1.xml><?xml version="1.0" encoding="utf-8"?>
<comments xmlns="http://schemas.openxmlformats.org/spreadsheetml/2006/main">
  <authors>
    <author>Claudia Marcela García</author>
  </authors>
  <commentList>
    <comment ref="F1" authorId="0" shapeId="0">
      <text>
        <r>
          <rPr>
            <b/>
            <sz val="9"/>
            <color indexed="81"/>
            <rFont val="Tahoma"/>
            <family val="2"/>
          </rPr>
          <t>Claudia Marcela García:</t>
        </r>
        <r>
          <rPr>
            <sz val="9"/>
            <color indexed="81"/>
            <rFont val="Tahoma"/>
            <family val="2"/>
          </rPr>
          <t xml:space="preserve">
Por definir si se codifica o se deja como Documento de Referencia del SIG. </t>
        </r>
      </text>
    </comment>
  </commentList>
</comments>
</file>

<file path=xl/comments2.xml><?xml version="1.0" encoding="utf-8"?>
<comments xmlns="http://schemas.openxmlformats.org/spreadsheetml/2006/main">
  <authors>
    <author>portatil</author>
  </authors>
  <commentList>
    <comment ref="A4" authorId="0" shapeId="0">
      <text>
        <r>
          <rPr>
            <b/>
            <sz val="9"/>
            <color indexed="81"/>
            <rFont val="Tahoma"/>
            <family val="2"/>
          </rPr>
          <t>portatil:</t>
        </r>
        <r>
          <rPr>
            <sz val="9"/>
            <color indexed="81"/>
            <rFont val="Tahoma"/>
            <family val="2"/>
          </rPr>
          <t xml:space="preserve">
Colocar la fecha de corte Agosto 30 de 2018</t>
        </r>
      </text>
    </comment>
  </commentList>
</comments>
</file>

<file path=xl/sharedStrings.xml><?xml version="1.0" encoding="utf-8"?>
<sst xmlns="http://schemas.openxmlformats.org/spreadsheetml/2006/main" count="1960" uniqueCount="1111">
  <si>
    <t>1. Proceso</t>
  </si>
  <si>
    <t>2. Procedimiento</t>
  </si>
  <si>
    <t>5. Riesgo</t>
  </si>
  <si>
    <t>6. Descripción</t>
  </si>
  <si>
    <t>7. Tipo</t>
  </si>
  <si>
    <t>8. Causas</t>
  </si>
  <si>
    <t>9. Consecuencias</t>
  </si>
  <si>
    <t/>
  </si>
  <si>
    <t>MAPA DE RIESGOS</t>
  </si>
  <si>
    <t>Código: 208-PLA-Ft-78</t>
  </si>
  <si>
    <t>2. COMPONENTE: ESTRATEGIA ANTITRÁMITES</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</si>
  <si>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</si>
  <si>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</si>
  <si>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</si>
  <si>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</si>
  <si>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</si>
  <si>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</si>
  <si>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</si>
  <si>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</si>
  <si>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</si>
  <si>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</si>
  <si>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</si>
  <si>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</si>
  <si>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</si>
  <si>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</si>
  <si>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</si>
  <si>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</si>
  <si>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</si>
  <si>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</si>
  <si>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</si>
  <si>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</si>
  <si>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</si>
  <si>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</si>
  <si>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</si>
  <si>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</si>
  <si>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</si>
  <si>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</si>
  <si>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</si>
  <si>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</si>
  <si>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</si>
  <si>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</si>
  <si>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</si>
  <si>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</si>
  <si>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</si>
  <si>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</si>
  <si>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</si>
  <si>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</si>
  <si>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</si>
  <si>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</si>
  <si>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t>3. COMPONENTE: RENDICIÓN DE CUENTAS</t>
  </si>
  <si>
    <t>ACCIÓN</t>
  </si>
  <si>
    <t>RESPONSABLE</t>
  </si>
  <si>
    <t>FECHA INICIO</t>
  </si>
  <si>
    <t>FECHA FINAL</t>
  </si>
  <si>
    <t>PRODUCTO</t>
  </si>
  <si>
    <t>EVIDENCIA</t>
  </si>
  <si>
    <t>DESCRIPCIÓN AVANCE</t>
  </si>
  <si>
    <t>OBSERVACIONES/
RECOMENDACIONES</t>
  </si>
  <si>
    <t>FECHA DE REPROGRAMACIÓN</t>
  </si>
  <si>
    <t>4. COMPONENTE: MECANISMOS PARA MEJORAR LA ATENCIÓN AL CIUDADANO</t>
  </si>
  <si>
    <t>NORMATIVO Y PROCIDEMENTAL</t>
  </si>
  <si>
    <t>5. COMPONENTE: MECANISMOS PARA LA TRANSPARENCIA Y ACCESO A LA INFORMACIÓN</t>
  </si>
  <si>
    <t>INDICADOR</t>
  </si>
  <si>
    <t>LINEAMIENTO DE TRANSPARENCIA ACTIVA</t>
  </si>
  <si>
    <t>LINEAMIENTOS DE TRANSPARENCIA PASIVA</t>
  </si>
  <si>
    <t>ELABORACIÓN DE LOS INSTRUMENTOS DE GESTIÓN DE LA INFORMACIÓN</t>
  </si>
  <si>
    <t>CRITERIO DIFERENCIAL DE ACCESIBILIDAD</t>
  </si>
  <si>
    <t>6. COMPONENTE: INICIATIVAS ADICIONALES</t>
  </si>
  <si>
    <t>SUBCOMPONENTE
ETAPA / FASE</t>
  </si>
  <si>
    <t>ACTIVIDAD</t>
  </si>
  <si>
    <t>META O
PRODUCTO</t>
  </si>
  <si>
    <t>FECHA DE REALIZACIÓN</t>
  </si>
  <si>
    <t xml:space="preserve">Inicio
mm/aa </t>
  </si>
  <si>
    <t>Fin
mm/aa</t>
  </si>
  <si>
    <t xml:space="preserve">VERSION </t>
  </si>
  <si>
    <t>PROCESO</t>
  </si>
  <si>
    <t>FECHA</t>
  </si>
  <si>
    <t>CAMBIO REALIZADO</t>
  </si>
  <si>
    <t>ANTITRAMITES</t>
  </si>
  <si>
    <t>RENDICION DE CUENTAS</t>
  </si>
  <si>
    <t>ATENCION AL CIUDADANO</t>
  </si>
  <si>
    <t>INICIATIVAS</t>
  </si>
  <si>
    <t>CODIGO DE INTEGRIDAD</t>
  </si>
  <si>
    <t>PLAN ANTICORRUPCIÓN Y DE ATENCIÓN AL CIUDADANO 
7. COMPONENTE ADICIONAL: PLAN DE GESTIÓN DE LA INTEGRIDAD</t>
  </si>
  <si>
    <t xml:space="preserve">DESCRIPCIÓN DE AVANCE </t>
  </si>
  <si>
    <t>Asistencia técnica para la obtención de licencias de construcción y/o actos de reconocimiento</t>
  </si>
  <si>
    <t xml:space="preserve">Oficina Asesora de Planeación </t>
  </si>
  <si>
    <t>ESTRUCTURA ADMINISTRATIVA Y DIRECCIONAMIENTO ESTRATÉGICO</t>
  </si>
  <si>
    <t>FORTALECIMIENTO DE LOS CANALES DE ATENCIÓN</t>
  </si>
  <si>
    <t>TALENTO HUMANO</t>
  </si>
  <si>
    <t>RELACIONAMIENTO CON EL CIUDADANO</t>
  </si>
  <si>
    <t>PETICIONES, QUEJAS, RECLAMOS, SUGERENCIAS Y DENUNCIAS</t>
  </si>
  <si>
    <t>MONITOREO DEL ACCESO A LA INFORMACIÓN PÚBLICA</t>
  </si>
  <si>
    <t>Fortalecimiento  Alistamiento</t>
  </si>
  <si>
    <t>Fortalecimiento Implementación</t>
  </si>
  <si>
    <t>Seguimiento y Evaluación</t>
  </si>
  <si>
    <t xml:space="preserve">TRANSPARENCIA </t>
  </si>
  <si>
    <t>ANÁLISIS DEL ESTADO DEL PROCESO DE RENDICIÓN DE CUENTAS</t>
  </si>
  <si>
    <t xml:space="preserve">ESTRATEGIA DE LA ADMINISTRACIÓN DEL RIESGO </t>
  </si>
  <si>
    <t>Código: 208-PLA-Ft-88</t>
  </si>
  <si>
    <t xml:space="preserve">CAJA DE LA VIVIENDA POPULAR </t>
  </si>
  <si>
    <t>COMPONENTE/
SUBCOMPONENTE</t>
  </si>
  <si>
    <t xml:space="preserve">ACTIVIDAD </t>
  </si>
  <si>
    <t>META/PRODUCTO</t>
  </si>
  <si>
    <t>EVIDENCIAS</t>
  </si>
  <si>
    <t>ESTRATEGIA DE RACIONALIZACIÓN DE TRÁMITES</t>
  </si>
  <si>
    <t>COMPONENTE RACIONALIZACIÓN DE TRÁMITES</t>
  </si>
  <si>
    <t>TRÁMITE/OPA</t>
  </si>
  <si>
    <t>NOMBRE DEL TRÁMITE/OPA</t>
  </si>
  <si>
    <t>Trámite</t>
  </si>
  <si>
    <t>Urbanización y Titulaciones</t>
  </si>
  <si>
    <t>Postulación Bien(es) Fiscales Titulables a sus Ocupantes</t>
  </si>
  <si>
    <t>Reasentamientos Humanos</t>
  </si>
  <si>
    <t>Postulación Programas de reubicación de asentamientos humanos ubicados en zonas de alto riesgo</t>
  </si>
  <si>
    <t>OPA</t>
  </si>
  <si>
    <t>Mejoramiento de Vivienda</t>
  </si>
  <si>
    <t>Gestión Financiera</t>
  </si>
  <si>
    <t>Expedición de de Paz y Salvo y /o certificación de deuda</t>
  </si>
  <si>
    <t>Expedición de recibos de pago</t>
  </si>
  <si>
    <t>Para la vigencia del año 2019 se inició con la socialización dentro de la Caja de la Vivienda Popular en aspectos generales de MIPG, incluyendo la política de racionalización de trámites, a partir de lo cual, entre el 15 de febrero y 20 de febrero se realizaron mesas de trabajo con los profesionales asignados por cada proceso formulando la respectiva Estrategia y Plan de Trabajo los cuales tienen como fecha de culminación el 31 de octubre de 2019.</t>
  </si>
  <si>
    <t>FASES</t>
  </si>
  <si>
    <t>ACTIVIDADES</t>
  </si>
  <si>
    <t>RESPONSABLE(S)</t>
  </si>
  <si>
    <t>FECHA INICIO DE ACTIVIDADES</t>
  </si>
  <si>
    <t>FECHA FINALIZACIÓN DE ACTIVIDADES</t>
  </si>
  <si>
    <t>RESULTADO</t>
  </si>
  <si>
    <t>2. Priorización de Trámites</t>
  </si>
  <si>
    <t>3. Racionalización de Trámites</t>
  </si>
  <si>
    <t>4. Interoperabilidad</t>
  </si>
  <si>
    <t>Implementación de la Política Antitrámites: La Caja de la Vivienda Popular inició trabajos a partir del segundo semestre del año 2019 para la puesta en funcionamiento la Política Antitrámites del periodo 2019 - 2020 donde se tienen planeadas las siguientes actividades:</t>
  </si>
  <si>
    <t xml:space="preserve">Versión: 1 </t>
  </si>
  <si>
    <t>3. Dependencia</t>
  </si>
  <si>
    <t>4. Líder de Proceso</t>
  </si>
  <si>
    <t>10. Probabilidad</t>
  </si>
  <si>
    <t>11. Impacto</t>
  </si>
  <si>
    <t>12. Riesgo Inherente</t>
  </si>
  <si>
    <t>13. Solidez Conjunto de Controles</t>
  </si>
  <si>
    <t>14. Riesgo Residual</t>
  </si>
  <si>
    <t>15. Tratamiento del Riesgo</t>
  </si>
  <si>
    <t>16. Actividad de Control</t>
  </si>
  <si>
    <t>17. Soporte</t>
  </si>
  <si>
    <t>18. Responsable</t>
  </si>
  <si>
    <t>19. Fecha Inicio</t>
  </si>
  <si>
    <t>21. Indicador</t>
  </si>
  <si>
    <t>22. Observaciones</t>
  </si>
  <si>
    <t>Vigente desde: 16-12-2019</t>
  </si>
  <si>
    <t xml:space="preserve">Versión: 4 </t>
  </si>
  <si>
    <t>Código: 208-PLA-Ft-89</t>
  </si>
  <si>
    <t>Versión: 2</t>
  </si>
  <si>
    <t>Vigente desde: 15/11/2019</t>
  </si>
  <si>
    <t>Determinar el orden e inscribir ante el SUIT los trámites y/u OPAs generados</t>
  </si>
  <si>
    <t>Trámites y/u OPA's inscritos en el SUIT</t>
  </si>
  <si>
    <t>Realizar mesas de trabajo para analizar los Trámites y OPA's inscritos en SUIT, esto con el fin de realizar propuestas de racionalización de carácter normativo, administrativo o tecnológico.</t>
  </si>
  <si>
    <t xml:space="preserve">Oficina Asesora de Planeación - Oficina de Control Interno - Oficina de Asesora de  Comunicaciones - Oficina de TIC - Profesionales enlaces de las áreas  misionales REAS, DUT, DMV y DMB </t>
  </si>
  <si>
    <t>Estrategia de racionalización enscrita en el SUIT</t>
  </si>
  <si>
    <t>Levantar el(os) plan(es) de acción correspondiente(s) a la estragtegia de racionalización propuesta en el punto anterior.</t>
  </si>
  <si>
    <t>Matriz de planes de acción</t>
  </si>
  <si>
    <t>Realizar las actividades de monitoreo y seguimiento a la estrategia de racionalización propuesta a través de SUIT</t>
  </si>
  <si>
    <t>Oficina Asesora de Planeación - Oficina de Control Interno</t>
  </si>
  <si>
    <t xml:space="preserve">Monitoreo y Seguimiento realizado realizado a través del SUIT </t>
  </si>
  <si>
    <t>Identificación de escenarios y aplicación del marco de interoperabilidad de GEL con el fin de verificar la viabilidad de realizar gestiones de interoperabilidad con otras entidades o instituciones de carácter privado.</t>
  </si>
  <si>
    <t>Plan de trabajo de interoperabilidad (en caso de efectuarse)</t>
  </si>
  <si>
    <t xml:space="preserve">FECHA DE ACTUALIZACIÓN:       DÍA 31   MES 1  AÑO 2020             
</t>
  </si>
  <si>
    <t xml:space="preserve">Jefe Oficina Asesora de Planeación
</t>
  </si>
  <si>
    <t>Caracterizaciones de ciudadanos y grupos de interés validadas</t>
  </si>
  <si>
    <t xml:space="preserve">Caracterización de usuarios publicada en la carpeta de Calidad </t>
  </si>
  <si>
    <t>Jefe Oficina Asesora de Planeación</t>
  </si>
  <si>
    <t>Autodiagnóstico Rendición de Cuentas diligenciado</t>
  </si>
  <si>
    <t>Autodiágnostico Publicado en la Carpeta de Calidad</t>
  </si>
  <si>
    <t xml:space="preserve">Realizar Sensibilización sobre Rendición de Cuentas, con el apoyo de la Secertariía General o el Departamento Administrativo de la Funión Publica. </t>
  </si>
  <si>
    <t>Febrero 1 - 2020</t>
  </si>
  <si>
    <t>Abril 30 - 2020</t>
  </si>
  <si>
    <t>Sensibilización (1)</t>
  </si>
  <si>
    <t xml:space="preserve">Listados de Asistencia
Presentación </t>
  </si>
  <si>
    <t xml:space="preserve">Generar acciones de mejora acorde a los resultados del Dignóstico de Rendición de Cuentas. </t>
  </si>
  <si>
    <t>Abril 1 - 2020</t>
  </si>
  <si>
    <t>Agosto 30 - 2020</t>
  </si>
  <si>
    <t xml:space="preserve">Plan de Mejoramiento formulado con Acciones de Mejora </t>
  </si>
  <si>
    <t>Plan de Mejoramiento</t>
  </si>
  <si>
    <t>ESTRATEGIA DE RENDICIÓN DE CUENTAS</t>
  </si>
  <si>
    <t>Evaluar el desarrollo de la Estrategia de Rendición de Cuentas, formulada en la vigencia 2020.</t>
  </si>
  <si>
    <t>Junio 1 - 2020</t>
  </si>
  <si>
    <t>Diciembre 30 - 2020</t>
  </si>
  <si>
    <t xml:space="preserve">Seguimiento a la estrategia </t>
  </si>
  <si>
    <t>Seguimiento al Cronograma</t>
  </si>
  <si>
    <t xml:space="preserve">Consolidar el Informe de Rendición de Cuentas, con base en la información aportada por las dieferentes áreas que intervienen en la Entidad, para garantizar su divulgación antes, durante y posterior  a la Audiencia. </t>
  </si>
  <si>
    <t>Informe de Rendición de Cuentas - Anexos</t>
  </si>
  <si>
    <t>Informe de Rendición de Cuentas y sus anexos publicados</t>
  </si>
  <si>
    <t>IMPLEMENTACIÓN Y DESARROLLO DE LA ESTRATEGIA</t>
  </si>
  <si>
    <t>EVALUACIÓN A LA RENDICIÓN DE CUENTAS</t>
  </si>
  <si>
    <t xml:space="preserve">Informe de los resultados de las acciones del Espacio de Rendición de Cuentas, publicado para conocimiento de los grupos de interés. </t>
  </si>
  <si>
    <t>Inmediata (una vez finalice la rendición de cuentas)</t>
  </si>
  <si>
    <t xml:space="preserve"> Informe de la Rendición de Cuentas - Anexos</t>
  </si>
  <si>
    <t xml:space="preserve">Informe </t>
  </si>
  <si>
    <t xml:space="preserve"> MAPA  DE RIESGOS - PLAN ANTICORRUPCIÓN Y DE ATENCIÓN AL CIUDADANO 2020</t>
  </si>
  <si>
    <t>FORMULACIÓN - 2020</t>
  </si>
  <si>
    <t xml:space="preserve">                                                                                                          
FECHA DE ACTUALIZACIÓN:       DÍA 31   MES 1  AÑO 2020
</t>
  </si>
  <si>
    <t xml:space="preserve">
FECHA DE ACTUALIZACIÓN:       DÍA 31   MES 1  AÑO 2020       
</t>
  </si>
  <si>
    <t xml:space="preserve">
FECHA DE ACTUALIZACIÓN:       DÍA 31   MES 1  AÑO 2020
</t>
  </si>
  <si>
    <t xml:space="preserve">Promover mínimo dos (2) jornadas de socialización del proceso de asistencia técnica, entrega de licencias de construcción y/o actos de reconocimiento aprobados por curadurías urbanas y sensibilización para el proceso de ejecución de obra </t>
  </si>
  <si>
    <t>Director(a) Mejoramiento de Vivienda</t>
  </si>
  <si>
    <t>Escenario o evento de participación ciudadana definido</t>
  </si>
  <si>
    <t>208-SADM-Ft-06 REGISTRO DE REUNIÓN</t>
  </si>
  <si>
    <t>Evaluar  las jornadas de socialización del proceso de asistencia técnica, entrega de licencias de construcción y/o actos de reconocimiento o eventos de participación ciudadana a través de los(as) ciudadanos(as).</t>
  </si>
  <si>
    <t>Director(a) de Mejoramiento de Vivienda</t>
  </si>
  <si>
    <t>Informe de Encuentro con la ciudadanía
Evaluación de la Rendición de Cuentas (208-PLA-Ft- 58) 
Ciudadanos sensibilizados sobre los compromisos adquiridos a partir de la obtención de la licencia de construcción y/o acto de reconocimiento para la correcta ejecución de las obras correspondientes; licencias de construcción y/o actos de reconocimiento entregadas a beneficiarios</t>
  </si>
  <si>
    <t>Publicación en la Página de la entidad del Informe de Encuentro con la ciudadanía 
208-MV-Ft-92 FORMATO DE ASISTENCIA REUNIONES CON COMUNIDAD
208-PLA-Ft-58 EVALUACIÓN ENCUENTRO CON LA CIUDADANÍA - RENDICIÓN DE CUENTAS</t>
  </si>
  <si>
    <t>Realizar reuniones de socialización de la información de la DMV con los líderes sociales de cada uno de las Intervenciones Integrales de Mejoramiento (IIM), priorizadas por la Secretaria Distrital del Habitad (SDHT) para la vigencia 2020.</t>
  </si>
  <si>
    <t>Socializaciones realizadas a los ciudada nos para informar sobre las actividades a desarrollar en cada uno de los territorios priorizados por la SDHT.</t>
  </si>
  <si>
    <t>208-SADM-Ft-06  REGISTRO DE REUNIÓN</t>
  </si>
  <si>
    <t>Realizar  jornadas de recolección de documentos de beneficiarios aspirantes al Subsidio de Mejoramiento de Vivienda en la modalidad de habitabilidad en las Intervenciones Integrales de Mejoramiento, priorizadas por la SDHT para la vigencia 2020.</t>
  </si>
  <si>
    <t>Informe</t>
  </si>
  <si>
    <t>Informe de Encuentros con la ciudadanía
208-MV-Ft-92 FORMATO DE ASISTENCIA REUNIONES CON COMUNIDAD</t>
  </si>
  <si>
    <t>5. Mejoramiento de Vivienda</t>
  </si>
  <si>
    <t>Director de Mejoramiento de Vivienda</t>
  </si>
  <si>
    <t>Dirección de Mejoramiento de Vivienda</t>
  </si>
  <si>
    <t>Improbable</t>
  </si>
  <si>
    <t>Insignificante</t>
  </si>
  <si>
    <t>Bajo</t>
  </si>
  <si>
    <t xml:space="preserve">Fuerte </t>
  </si>
  <si>
    <t>ACEPTAR</t>
  </si>
  <si>
    <t>Menor</t>
  </si>
  <si>
    <t>Corrupción</t>
  </si>
  <si>
    <t xml:space="preserve">Investigaciones por entes de control.
</t>
  </si>
  <si>
    <t>Rara Vez</t>
  </si>
  <si>
    <t xml:space="preserve">Catastrófico </t>
  </si>
  <si>
    <t>Alto</t>
  </si>
  <si>
    <t>COMPARTIR</t>
  </si>
  <si>
    <t>Reclamos o denuncias por parte de la ciudadanía.</t>
  </si>
  <si>
    <t>Operación</t>
  </si>
  <si>
    <t>Realizar cobros a los beneficiarios por los servicios prestados</t>
  </si>
  <si>
    <t xml:space="preserve">Corrupción </t>
  </si>
  <si>
    <t>Intereses de terceros, contratistas y/o funcionarios por percibir recursos escudados en el servicio gratuito que presta la entidad.</t>
  </si>
  <si>
    <t>Intereses de terceros, contratistas y/o funcionarios en realizar cobros por el servicio prestado a la comunidad</t>
  </si>
  <si>
    <t>Investigaciones por entes de control.</t>
  </si>
  <si>
    <t xml:space="preserve">Oficina Asesora de Planeación 
Dirección de Reasentamientos </t>
  </si>
  <si>
    <t xml:space="preserve">Reporte a la Alta Consejería para las Victimas </t>
  </si>
  <si>
    <t xml:space="preserve">Contribuir con el Acuerdo de Paz en la entidad, mediante acciones enfoncadas a la reparación de las Víctimas del Conflicto, por medio del acceso a programas de atención a hogares que se encuentran localizados en zonas de alto riesgo.  </t>
  </si>
  <si>
    <t>1. Gestión Estratégica</t>
  </si>
  <si>
    <t>208-PLA-Pr-01 FORM, SEGUI. PROYECTOS DE INVERSIÓN
208-PLA-Pr-16 FORMULACIÓN Y SEGUIMIENTO INDICADORES</t>
  </si>
  <si>
    <t>Posible</t>
  </si>
  <si>
    <t>Moderado</t>
  </si>
  <si>
    <t>Oficina Asesora de Planeación</t>
  </si>
  <si>
    <t xml:space="preserve">12 Informes </t>
  </si>
  <si>
    <t>208-PLA-Pr-08 ADMINISTRACIÓN DEL RIESGO
208-PLA-Pr-25  GESTION DEL CAMBIO</t>
  </si>
  <si>
    <t>Fuerte</t>
  </si>
  <si>
    <t xml:space="preserve">Oficina Asesora de Planeación
Equipo SIG </t>
  </si>
  <si>
    <t xml:space="preserve">Memorando </t>
  </si>
  <si>
    <t>Formulación, reformulación y/o actualización y seguimiento a los proyectos de inversión
Formulación y seguimiento de indicadores</t>
  </si>
  <si>
    <t xml:space="preserve"> Oficina Asesora de Planeación </t>
  </si>
  <si>
    <t>Mayor</t>
  </si>
  <si>
    <t xml:space="preserve">Alto </t>
  </si>
  <si>
    <t>Compartir</t>
  </si>
  <si>
    <t>Dirección Jurídica</t>
  </si>
  <si>
    <t>Director Jurídico</t>
  </si>
  <si>
    <t xml:space="preserve">Operación </t>
  </si>
  <si>
    <t>EVITAR</t>
  </si>
  <si>
    <t>Director Jurídico - Apoyo a la Supervisión</t>
  </si>
  <si>
    <t>Cambios normativos no identificados</t>
  </si>
  <si>
    <t xml:space="preserve">Director Jurídico </t>
  </si>
  <si>
    <t>208-DJ-Pr-07 - REGISTRO Y APODERAMIENTO DE PROCESOS JUDICIALES</t>
  </si>
  <si>
    <t>Rotación de los Abogados Apoderados.</t>
  </si>
  <si>
    <t>Falta de seguimiento y control de los Procesos asignados.</t>
  </si>
  <si>
    <t xml:space="preserve">Dirección Jurídica </t>
  </si>
  <si>
    <t>Manipulación de información judicial o administrativa para el favorecimiento de terceros</t>
  </si>
  <si>
    <t>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</si>
  <si>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Catastrófico</t>
  </si>
  <si>
    <t>Extremo</t>
  </si>
  <si>
    <t>REDUCIR</t>
  </si>
  <si>
    <t>11. Gestión Documental</t>
  </si>
  <si>
    <t xml:space="preserve">Subdirección Administrativa
</t>
  </si>
  <si>
    <t>208-SADM-Pr-31 ORGANIZACIÓN DOCUMENTAL</t>
  </si>
  <si>
    <t xml:space="preserve">Cumplimiento </t>
  </si>
  <si>
    <t>Probable</t>
  </si>
  <si>
    <t>Jefe Oficina TIC</t>
  </si>
  <si>
    <t>Oficina TIC</t>
  </si>
  <si>
    <t>Daños, en algunos casos irreparables, de las herramientas tecnológicas</t>
  </si>
  <si>
    <t>Todos los procedimientos</t>
  </si>
  <si>
    <t xml:space="preserve">14. Gestión Tecnología de la Información y Comunicaciones </t>
  </si>
  <si>
    <t>Falta de credibilidad en la información generada por la entidad</t>
  </si>
  <si>
    <t>Casi Seguro</t>
  </si>
  <si>
    <t>Posibles procesos judiciales en contra de la entidad</t>
  </si>
  <si>
    <t>Investigaciones disciplinarias</t>
  </si>
  <si>
    <t>Uso de información sensible con fines maliciosos</t>
  </si>
  <si>
    <t xml:space="preserve">Dirección de Mejoramiento de Vivienda
</t>
  </si>
  <si>
    <t xml:space="preserve">Director de Mejoramiento de Vivienda
</t>
  </si>
  <si>
    <t>Devoluciones de proyectos estructurados por parte de la SDHT</t>
  </si>
  <si>
    <t>Desconocimiento de los procedimientos y lineamientos normativos para ejecutar los procesos de la Dirección.</t>
  </si>
  <si>
    <t>Reprocesos internos</t>
  </si>
  <si>
    <t>Procedimiento 208-MV-Pr-06 ajustado</t>
  </si>
  <si>
    <t>Oficios enviados</t>
  </si>
  <si>
    <t xml:space="preserve">Oficios Enviados </t>
  </si>
  <si>
    <t>Realizar campañas institucionales de prevención de la corrupción, a los funcionarios y/o contratistas de la Dirección en el que se resalte la necesidad de socializar a la comunidad frente a la gratuidad de los servicios que presta la CVP.</t>
  </si>
  <si>
    <t>Evidencias de campañas realizadas</t>
  </si>
  <si>
    <t xml:space="preserve">Pérdida de trazabilidad de la documentación de los procesos, en el Sistema Integrado de Gestión </t>
  </si>
  <si>
    <t xml:space="preserve">Desconocimiento de los documentos que norman el manejo de los contenidos del Sistema Integrado de Gestión </t>
  </si>
  <si>
    <t xml:space="preserve">Imposibilidad de responder algunas solicitudes de documentación obsoleta anterior al 2014. </t>
  </si>
  <si>
    <t xml:space="preserve">Informar mediante memorando a los Responsables de Proceso - Enlace, sobre los lineamientos establecidos para la documentación del Sistema Integrado de Gestión y su ruta de consulta. </t>
  </si>
  <si>
    <t>Ejecución incompleta  de las actividades planteadas en el Plan de Acción  de la política de Gestión Ambiental de la entidad</t>
  </si>
  <si>
    <t>208-PLA-Pr-17 IDENTIFICACIÓN ASPECTOS Y VALORACIÓN IMPACTOS AM
208-PLA-Pr-11  GESTIÓN DE RESIDUOS SÓLIDOS
208-PLA-Pr-18 MANEJO DE RESPEL DE LA CVP
208-PLA-Pr-09  MEJORA COND AMBIENTALES INTERNAS
208-PLA-Pr-12  GESTION ENERGETICA
208-PLA-Pr-26 GESTIÓN DE RESIDUOS TECNOLÓGICOS</t>
  </si>
  <si>
    <t>El plan de acción del PIGA es una herramienta de planeación contemplada en la Resolución No. 242 de 2014 de la Secretaría Distrital de Ambiente, el cual se debe enviar a esa entidad a más tardar el 31 de diciembre de cada año para ser ejecutado en la siguiente vigencia. Factores como el desconocimiento de la importancia del tema ambiental como aspecto transversal de todas las actividades de la organización y la inadecuada planeación en tiempo y recursos financieros requeridos para llevar a cabo la ejecución de las actividades propuestas, pueden contribuir al incumplimiento en la ejecución del plan de acción concertado con la autoridad ambiental.</t>
  </si>
  <si>
    <t>Desconocimiento de la importancia de la gestión ambiental en el desarrollo de todas las actividades de la entidad</t>
  </si>
  <si>
    <t xml:space="preserve">Escasa participación de las dependencias en las actividades de carácter ambiental </t>
  </si>
  <si>
    <t>Listados de asistencia
Presentaciones</t>
  </si>
  <si>
    <t xml:space="preserve">1 Sensibilización semestral </t>
  </si>
  <si>
    <t>208-DJ-Pr-15 GESTIÓN DE REQUERIMIENTOS DE REVISIÓN DE
LEGALIDAD DE ACTOS ADMINISTRATIVOS, CONCEPTOS
Y PRONUNCIAMIENTOS JURÍDICOS</t>
  </si>
  <si>
    <t>208-DJ-Pr-08 SEGUIMIENTO A PROCESOS JUDICIALES</t>
  </si>
  <si>
    <t>Incumplimiento en la normatividad vigente.</t>
  </si>
  <si>
    <t>Manejo inadecuado de la información publicada en la carpeta de conceptos de calidad.</t>
  </si>
  <si>
    <t>Emitir Conceptos con duplicidad y/o Conceptos fuera de la normatividad vigente.</t>
  </si>
  <si>
    <t xml:space="preserve">ACEPTAR </t>
  </si>
  <si>
    <t xml:space="preserve">Debido a la rotación que se presenta de Abogados Apoderados, los Procesos Jurídicos pueden quedar desprotegidos ante cualquier actuación que se presente, por falta de seguimiento.
</t>
  </si>
  <si>
    <t>Desactualización de SIPROJ - WEB.</t>
  </si>
  <si>
    <t>Perdida de Procesos Judiciales por falta de seguimiento o incumplimiento a requerimientos de juzgados.</t>
  </si>
  <si>
    <t>Presencia de Soborno o Cohecho por parte de un tercero.</t>
  </si>
  <si>
    <t>Manipulación de Informes.</t>
  </si>
  <si>
    <t>1. Pérdida, daño, perjuicio, o detrimento patrimonial para la entidad.
2. Afectación del buen nombre y reconocimiento de la entidad.</t>
  </si>
  <si>
    <t>1. Mala toma de decisiones.
2. Pérdida de credibilidad.</t>
  </si>
  <si>
    <t xml:space="preserve">
Se programa una (1) Sensibilización para el personal vinculado a la entidad, con el fin de concientizar sobre los requerimientos que deben cumplirse, acorde a los cinco programas del PIGA y las formas de participación por parte de los funcionarios y contratistas, para el correcto desarrollo de las actividades ambientales. De igual manera se hará inducción a las personas que ingresen a la Caja de la Vivienda Popular, acorde a su fecha de inicio. 
</t>
  </si>
  <si>
    <t>Programación de actividades que requieren de recursos financieros,  los cuales no han sido asignados presupuestalmente</t>
  </si>
  <si>
    <t>Retrasos o no ejecución de actividades del plan de acción de la política de Gestión Ambiental de la entidad por falta de recursos financieros, conllevando incumpliento en la resolución 242 - 2014 - Secretaría Distrital de Ambiente</t>
  </si>
  <si>
    <t xml:space="preserve">El referente PIGA debe proyectar el plan de acción respectivo de la siguiente vigencia al finalizar el primer semestre, de forma tal que se contemple en la proyección del presupuesto - anteproyecto de la siguiente vigencia y se asignen recursos financieros para desarrollar las actividades que se requieren en la entidad. </t>
  </si>
  <si>
    <t>Presupuesto asignado para la ejecución del Plan de Acción PIGA</t>
  </si>
  <si>
    <t>Propuesta estructurada de Plan de Acción con los recursos financieros requeridos</t>
  </si>
  <si>
    <t xml:space="preserve">Pérdida parcial o total de información  </t>
  </si>
  <si>
    <t xml:space="preserve">Pérdida o alteración en los archivos de la entidad debido a la ocurrencia de desastres. </t>
  </si>
  <si>
    <t xml:space="preserve">Fenómenos naturales o antropogénicos, tales como inundaciones, incendios, terremotos, asonadas, entre otros. </t>
  </si>
  <si>
    <t>Pérdida de la memoria institucional. Imposibilidad de consulta de información</t>
  </si>
  <si>
    <t>208-SADM-Pr-32 PRESERVACIÓN Y CONSERVACIÓN DOCUMENTAL</t>
  </si>
  <si>
    <t xml:space="preserve">Aplicación del Sistema Integrado de Conservación y su Programa de Emergencias y manejo de desastres </t>
  </si>
  <si>
    <t>208-SADM-Ft-143 TABLERO DE CONTROL V1</t>
  </si>
  <si>
    <t xml:space="preserve">Probable </t>
  </si>
  <si>
    <t xml:space="preserve">Moderado </t>
  </si>
  <si>
    <t>Débil</t>
  </si>
  <si>
    <t xml:space="preserve">Subdirector Administrativo
</t>
  </si>
  <si>
    <t xml:space="preserve">Incumplimiento de normativa de gestión documental </t>
  </si>
  <si>
    <t>Inadecuada aplicación del proceso de gestión documental por parte de las dependencias que no tienen bajo su responsabilidad el proceso</t>
  </si>
  <si>
    <t xml:space="preserve">Equipos de gestión documental que no implementan los procesos e instrumentos archivísticos dispuestos dentro del proceso de gestión documental </t>
  </si>
  <si>
    <t xml:space="preserve">Dificultad en el acceso a la información 
Hallazgos por archivos o expedientes que no cumplen con las disposiciones normativas externas e internas de organización documental  </t>
  </si>
  <si>
    <t xml:space="preserve">Evaluar los resultados de aprendizaje logrado en los equipos de gestión documental de las dependencias en las jornadas semestrales de sensibilización en procesos de gestión documental </t>
  </si>
  <si>
    <t xml:space="preserve">Evaluaciones de jornadas de sensibilización </t>
  </si>
  <si>
    <t>208-SADM-Pr-31 ORGANIZACIÓN DOCUMENTAL
208-SADM-Pr-19 CONSULTA DE DOCUMENTOS DE ARCHIVO
208-SADM-Pr-37 DISPOSICION FINAL DE DOCUMENTOS</t>
  </si>
  <si>
    <t>Pérdida de documentos para favorecer intereses particulares</t>
  </si>
  <si>
    <t xml:space="preserve">Acciones que conlleven la pérdida de documentos o expedientes con fines de lucro o beneficios recibidos de parte de terceros, a través de la mala aplicación u omisión de los instrumentos archivísticos y de control definidos por la Entidad.    </t>
  </si>
  <si>
    <t xml:space="preserve">Intereses particulares para desaparecer o sustraer documentos específicos.
</t>
  </si>
  <si>
    <t>Desconocimiento frente a la responsabilidad del manejo documental por parte del personal de los archivos de gestión</t>
  </si>
  <si>
    <t>Indagaciones e investigaciones derivadas de la pérdida o fuga de información, finalizando con sanciones de tipo administrativo, penal y disciplinario por parte de los entes de control.</t>
  </si>
  <si>
    <t xml:space="preserve">Desorden en los archivos y pérdida de documentos </t>
  </si>
  <si>
    <t xml:space="preserve">Rara Vez </t>
  </si>
  <si>
    <t xml:space="preserve">Expedición de Circular interna con lineamientos para la elaboración y actualización de los inventarios documentales en los archivos de gestión. </t>
  </si>
  <si>
    <t xml:space="preserve">Circular interna </t>
  </si>
  <si>
    <t xml:space="preserve">1 jornada de sensibilización  para el personal que labora en los archivos de gestión, con el fin de dar a conocer las implicaciones legales que conlleva el manejo documental la cual será evaluada para verificar la interiorización de los conocimientos. </t>
  </si>
  <si>
    <t xml:space="preserve">Evaluaciones de la sensibilización </t>
  </si>
  <si>
    <t>Implementación del Programa de Gestión Documental</t>
  </si>
  <si>
    <t>Subdirección Administrativa
Gestión Documental</t>
  </si>
  <si>
    <t>% de avance del cronograma</t>
  </si>
  <si>
    <t>Cronograma</t>
  </si>
  <si>
    <t xml:space="preserve">Implementación del cronograma del PGD </t>
  </si>
  <si>
    <t xml:space="preserve">Reporte  estadístico de atención de solicitudes, consultas y préstamos del archivo Central </t>
  </si>
  <si>
    <t>Reporte trimestral</t>
  </si>
  <si>
    <t>Número de solicitudes atendidas efectivamente / Número de solicitudes realizadas.</t>
  </si>
  <si>
    <t>Reporte</t>
  </si>
  <si>
    <t>Oficina Asesora de  Planeación</t>
  </si>
  <si>
    <t>Archivos publicados en la página web de la Entidad</t>
  </si>
  <si>
    <t>Ruta de Publicación</t>
  </si>
  <si>
    <t>Remitir los documentos para publicación en la Página web de la Entidad, acorde a las solicitudes de las áreas.</t>
  </si>
  <si>
    <t>Publicaciones Página Web</t>
  </si>
  <si>
    <t>Página web actualizada</t>
  </si>
  <si>
    <t>Solicitudes con respuesta oportuna</t>
  </si>
  <si>
    <t>Documentos publicados</t>
  </si>
  <si>
    <t xml:space="preserve">Indice de Transparencia Bogota. </t>
  </si>
  <si>
    <t xml:space="preserve">Evaluación ITB - Indice de Trasnparencia </t>
  </si>
  <si>
    <t>Evaluación de Índice de Transparencia</t>
  </si>
  <si>
    <t>Formulario ITB desarrollado al 100%</t>
  </si>
  <si>
    <t xml:space="preserve">Oficina Asesora de Comunicaciones
Oficinas Asesoras de Planeación
</t>
  </si>
  <si>
    <t>Oficina Asesora de Planeación
Oficina Asesora de Comunicaciones</t>
  </si>
  <si>
    <t>Responsables de procesos y Oficina Asesora de Planeación .</t>
  </si>
  <si>
    <t>Responsables de proceso
Oficina Asesora de Planeación</t>
  </si>
  <si>
    <t xml:space="preserve">Matrices de Riesgos actualizadas y publicadas en la carpeta de calidad y en la página web de la entidad. </t>
  </si>
  <si>
    <t>Consulta y Divulgación</t>
  </si>
  <si>
    <t>Oficina Asesora de Planeación 
Oficina Asesora de Comunicaciones</t>
  </si>
  <si>
    <t>Monitoreo y Revisión</t>
  </si>
  <si>
    <t xml:space="preserve">Seguimiento efectuado, con reporte cuatrimestral.  </t>
  </si>
  <si>
    <t>Seguimiento</t>
  </si>
  <si>
    <t>Seguimiento publicado en la página web de la entidad - Informe.</t>
  </si>
  <si>
    <t xml:space="preserve">Sensibilización  </t>
  </si>
  <si>
    <t>Elaboración</t>
  </si>
  <si>
    <t>Oficina Asesora de Planeación
Responsables de Procesos</t>
  </si>
  <si>
    <t>Socialización</t>
  </si>
  <si>
    <t xml:space="preserve">Publicación </t>
  </si>
  <si>
    <t xml:space="preserve"> Monitoreo</t>
  </si>
  <si>
    <t xml:space="preserve">Tres (3) reportes cuatrimestrales
Uno (1) con corte a 30 de Abril
Uno (1) con corte a 31 de Agosto
Uno (1) con corte a 31 de Diciembre </t>
  </si>
  <si>
    <t xml:space="preserve">Seguimiento </t>
  </si>
  <si>
    <t>MAPA  DE RIESGOS - PLAN ANTICORRUPCIÓN Y DE ATENCIÓN AL CIUDADANO 2020</t>
  </si>
  <si>
    <t>Enero 31 - 2020</t>
  </si>
  <si>
    <t>Convocar mesas de trabajo para construir el Mapa de  Riesgos - Plan Anticorrupción y de Atención al Ciudadano de los 16 procesos de la entidad, a través de un proceso participativo con las diferentes dependencias de la Caja de la Vivienda Popular.</t>
  </si>
  <si>
    <t>Mesas de trabajo con cada uno de los 16 procesos (16)</t>
  </si>
  <si>
    <t>Responsables de procesos
Oficina Asesora de Planeación .</t>
  </si>
  <si>
    <t>Actualizar el Contexto del Proceso (DOFA) para la Gestión del Riesgo,  para el fortalecimiento de los controles de los Procesos de la Entidad.</t>
  </si>
  <si>
    <t>Contexto del Proceso (DOFA) actualizados y publicados</t>
  </si>
  <si>
    <t>Realizar el proceso de consulta y divulgación con actores internos y externos, previo a la publicación del  MAPA  DE RIESGOS - PLAN ANTICORRUPCIÓN Y DE ATENCIÓN AL CIUDADANO 2020  .</t>
  </si>
  <si>
    <t>Vigente desde: 8/08/2020</t>
  </si>
  <si>
    <t xml:space="preserve">MAPA  DE RIESGOS - PLAN ANTICORRUPCIÓN Y DE ATENCIÓN AL CIUDADANO 2020 </t>
  </si>
  <si>
    <t xml:space="preserve">Construcción del  MAPA  DE RIESGOS - PLAN ANTICORRUPCIÓN Y DE ATENCIÓN AL CIUDADANO 2020 </t>
  </si>
  <si>
    <t>Octubre 31 - 2020</t>
  </si>
  <si>
    <t xml:space="preserve">Publicar el  MAPA  DE RIESGOS - PLAN ANTICORRUPCIÓN Y DE ATENCIÓN AL CIUDADANO Vigencia - 2020  </t>
  </si>
  <si>
    <t xml:space="preserve">Publicación MAPA  DE RIESGOS - PLAN ANTICORRUPCIÓN Y DE ATENCIÓN AL CIUDADANO 2020 - FINAL </t>
  </si>
  <si>
    <t>Enero 31 -  2020</t>
  </si>
  <si>
    <t xml:space="preserve">Realizar seguimiento al  MAPA  DE RIESGOS - PLAN ANTICORRUPCIÓN Y DE ATENCIÓN AL CIUDADANO 2020, efectuando el monitoreo de los controles establecidos por los responsables de procesos radicados en la Oficina Asesora de Planeación. 
</t>
  </si>
  <si>
    <t xml:space="preserve"> ASPECTOS GENERALES DE LA MAPA  DE RIESGOS - PLAN ANTICORRUPCIÓN Y DE ATENCIÓN AL CIUDADANO 2020 </t>
  </si>
  <si>
    <t xml:space="preserve">MAPA  DE RIESGOS - PLAN ANTICORRUPCIÓN Y DE ATENCIÓN AL CIUDADANO 2020  </t>
  </si>
  <si>
    <t xml:space="preserve">Dar a conocer los lineamientos establecidos en el  MAPA  DE RIESGOS - PLAN ANTICORRUPCIÓN Y DE ATENCIÓN AL CIUDADANO 2020  , durante su elaboración, antes de su publicación y después de publicado </t>
  </si>
  <si>
    <t xml:space="preserve">Publicar el  MAPA  DE RIESGOS - PLAN ANTICORRUPCIÓN Y DE ATENCIÓN AL CIUDADANO 2020   y sus respectivas versiones  </t>
  </si>
  <si>
    <t xml:space="preserve">Monitorear y evaluar las actividades contempladas en cada componente del MAPA  DE RIESGOS - PLAN ANTICORRUPCIÓN Y DE ATENCIÓN AL CIUDADANO 2020 </t>
  </si>
  <si>
    <t>MAPA  DE RIESGOS - PLAN ANTICORRUPCIÓN Y DE ATENCIÓN AL CIUDADANO 2020 - PRELIMINAR.</t>
  </si>
  <si>
    <t>Enero 28 - 2020</t>
  </si>
  <si>
    <t xml:space="preserve">Una (1)  jornada de sensibilización a los enlaces de los procesos de la entidad. 
</t>
  </si>
  <si>
    <t xml:space="preserve">
Sensibilizar a los enlaces de la Caja de la Vivienda Popular sobre la Gestión del Riesgo en la entidad mediante reunión efectuada con los responsables de procesos de la Entidad. 
</t>
  </si>
  <si>
    <t>4. Reasentamientos Humanos</t>
  </si>
  <si>
    <t>Procedimiento Reubicación Definitiva</t>
  </si>
  <si>
    <t>Dirección de Reasentamientos Humanos</t>
  </si>
  <si>
    <t>Director(a) de Reasentamientos Humanos</t>
  </si>
  <si>
    <t>Malas practicas en el manejo de los expedientes</t>
  </si>
  <si>
    <t>Perdida de la información y trazabilidad en los procesos.
Afectación en la toma de decisiones.</t>
  </si>
  <si>
    <t xml:space="preserve">Perdida de la información y trazabilidad en los procesos.
Afectación en la toma de decisiones que recae en la misionalidad del proceso.
</t>
  </si>
  <si>
    <t xml:space="preserve"> Falta de transferencia oportuna de los documentos generados para la actualización del expediente.</t>
  </si>
  <si>
    <t xml:space="preserve">Actualizar cinco procedimientos del proceso de Reasentamientos Humanos estableciendo claramente los responsables y puntos de control para el correcto uso de los expedientes. </t>
  </si>
  <si>
    <t>Equipo del proceso "Reasentamientos Humanos" socializado.</t>
  </si>
  <si>
    <t>Cinco Procedimientos del proceso de la Dirección de Reasentamientos Humanos actualizados y socializados</t>
  </si>
  <si>
    <t>Listado de asistencia, registro fotográfico y presentación de socialización.</t>
  </si>
  <si>
    <t>(# de procedimientos actualizados / 5 procedimientos)*100</t>
  </si>
  <si>
    <t>(Socializaciones realizadas / 1 socialización programada)*100</t>
  </si>
  <si>
    <t xml:space="preserve">Desconocimiento de los procedimientos de la Dirección </t>
  </si>
  <si>
    <t>Alta rotación de personal que no facilita el adecuado manejo de la herramienta disponible por curva de aprendizaje.</t>
  </si>
  <si>
    <t xml:space="preserve">Perdida de la información y trazabilidad en los procesos.
Afectación en la toma de decisiones.
</t>
  </si>
  <si>
    <t>Inoportunidad en la actualización del Sistema de Información Geográfica.</t>
  </si>
  <si>
    <t>Inconsistencia en la información presentada en el Sistema de Información Geográfica.</t>
  </si>
  <si>
    <t>Verificar mensualmente la información de 5 expedientes activos aperturados desde el 01 de enero de 2018, contrastada contra el sistema de información geográfica para su actualización en los casos que aplique.</t>
  </si>
  <si>
    <t>Evidencias de la Información del expediente actualizada en el GIS</t>
  </si>
  <si>
    <t>( # expedientes verificados / 55 expedientes programados ) *100</t>
  </si>
  <si>
    <t>Optimizar instructivo 208-REAS-In-06 INSTRUCTIVO DE CARGUE Y ACTUALIZ DE INF DE LOS PROCESOS REAS EN GIS Vr1 Estableciendo puntos de control para su aplicación efectiva</t>
  </si>
  <si>
    <t>Instructivo modificado</t>
  </si>
  <si>
    <t>Un instructivo modificado</t>
  </si>
  <si>
    <t>Dos mesas de trabajo en las que se aborde el diseño de un esquema de entrenamiento para el desarrollo efectivo de las obligaciones de los contratistas y funcionarios de la Dirección.</t>
  </si>
  <si>
    <t>Dos actas de mesa de trabajo</t>
  </si>
  <si>
    <t>(# de mesas de trabajo desarrolladas/ 2 mesas de trabajo programadas)*100</t>
  </si>
  <si>
    <t>Imposibilidad para acceder a una solución habitacional definitiva.</t>
  </si>
  <si>
    <t>Verificar mensualmente la información de 5 expedientes activos aperturados desde el 01 de enero de 2017 en el Sistema de Información Geográfica verificando el cumplimiento de los requisitos legales por parte de las familias para seleccionar su alternativa habitacional, en caso que se requiera se debe generar formato de requerimiento al equipo de trabajo para realizar la subsanación</t>
  </si>
  <si>
    <t>Reporte de los procesos consultados en el GIS y en caso de que se requiera requerimientos.</t>
  </si>
  <si>
    <t>( # procesos verificados / 55 procesos programados ) *100</t>
  </si>
  <si>
    <t>Procedimiento relocalización transitoria</t>
  </si>
  <si>
    <t>Aceptar y/o proponer algún tipo de retribución, a cambio de la gestión de un trámite específico al interior de la entidad.</t>
  </si>
  <si>
    <t>Desconocimiento de los beneficiarios de la gratuidad de los procesos.</t>
  </si>
  <si>
    <t>Pagar por lo que es gratuito</t>
  </si>
  <si>
    <t>Mediante la inclusión de un párrafo visible en los formatos de la dirección, donde se señale la gratuidad de los trámites y servicios prestados por la CVP e indicando los canales de denuncia.</t>
  </si>
  <si>
    <t>Formatos modificados</t>
  </si>
  <si>
    <t>Control interno Disciplinario</t>
  </si>
  <si>
    <t>Dirección de Gestión Corporativa y CID</t>
  </si>
  <si>
    <t>Director(a) de Gestión Corporativa y CID</t>
  </si>
  <si>
    <t>15. Gestión del Control Interno Disciplinario</t>
  </si>
  <si>
    <t>Violación de la reserva legal</t>
  </si>
  <si>
    <t>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t>
  </si>
  <si>
    <t>Falta de integridad del funcionario encargado del proceso.</t>
  </si>
  <si>
    <t>Investigaciones disciplinarias, fiscales y penales.</t>
  </si>
  <si>
    <t>Realizar una (1) socialización a los profesionales sobre la violación de la reserva legal.</t>
  </si>
  <si>
    <t>Lista de asistencia.</t>
  </si>
  <si>
    <t>Director de Gestión Corporativa y CID</t>
  </si>
  <si>
    <t>Prescripción o  caducidad de la acción disciplinaria con la finalidad de favorecer a un tercero</t>
  </si>
  <si>
    <t>Interferir en el impulso procesal, desconociendo los términos establecidos en cada etapa de las actuaciones disciplinarios; generando una dilación en las actuaciones procesales.</t>
  </si>
  <si>
    <t>Beneficiar a los sujetos procesales dentro de las actuaciones disciplinarias contrariando lo señalado en la ley.</t>
  </si>
  <si>
    <t>Prescripción de la acción disciplinaria. - Sanciones disciplinarias o penales por algún tipo de omisión. - Acciones legales por el acaecimiento de estas sanciones procesales.</t>
  </si>
  <si>
    <t>Actualizar el procedimiento 208-CID-Pr-01 Control Interno Disciplinario incluyendo como punto de control verificar el numero de procesos disciplinarios en curso y estado actual en el cual se encuentran.</t>
  </si>
  <si>
    <t>Procedimiento actualizado</t>
  </si>
  <si>
    <t>8. Servicio al Ciudadano</t>
  </si>
  <si>
    <t>Gestión del Servicio al Ciudadano</t>
  </si>
  <si>
    <t>Inadecuada orientación a la ciudadanía sobre los trámites y servicios que ofrece la entidad y la no utilización de un lenguaje claro e incluyente</t>
  </si>
  <si>
    <t>La desinformación genera reprocesos y perdida de credibilidad, por ello entregar información errada y la no utilización de un lenguaje claro e incluyente por parte del personal del proceso de Servicio al Ciudadano sobre los trámites y servicios ofrecidos por la entidad, originan un mal direccionamiento a la ciudadanía.</t>
  </si>
  <si>
    <t>Información entregada por los programas misionales esta desactualizada, incompleta o es poco clara.</t>
  </si>
  <si>
    <t>Desinformación y desorientación el ciudadano sobre los tramites y servicios que ofrece la CVP.</t>
  </si>
  <si>
    <t>Desconocimiento o no aplicación del lenguaje claro e incluyente por parte del personal del proceso de Servicio al Ciudadano.</t>
  </si>
  <si>
    <t>Dificultad de los ciudadanos el ejercer el efectivo goce de sus derechos y acceso a la información clara y transparente, que imposibilita la realización efectiva y oportuna de sus tramites y servicios ante la CVP.</t>
  </si>
  <si>
    <t>Actualizar el procedimiento de Gestión del Servicio al Ciudadano, en donde se incluya una actividad que establezca el procedimiento de solicitar a las dependencias o áreas de la CVP, el suministro de información actualizada de los tramites y servicios que han sido modificados.</t>
  </si>
  <si>
    <t>208-SC-Pr-06 GESTIÓN DEL SERVICIO AL CIUDADANO</t>
  </si>
  <si>
    <t>Ejecutar una estrategia sobre Lenguaje Claro e Incluyente, impartido a los servidores públicos del proceso de Servicio al Ciudadano, en el cual se sensibilice, evalué y realice informe de los resultados de la misma.</t>
  </si>
  <si>
    <t>Quejas recibas relacionadas con la no utilización de lenguaje claro e incluyente</t>
  </si>
  <si>
    <t>Cobros indebidos por la realización de  trámites y servicios ante la CVP por parte de contratistas o funcionarios que pertenecen a la entidad.</t>
  </si>
  <si>
    <t xml:space="preserve">Posibilidad de que funcionarios o contratistas realicen cobros indebidos para realizar trámites o acceder a un servicio ante la Caja de la Vivienda Popular a los ciudadanos o usuarios de la entidad. </t>
  </si>
  <si>
    <t>El ciudadano desconoce que los trámites y servicios de la CVP son gratuitos y que no se requieren intermediarios</t>
  </si>
  <si>
    <t>Entregar dineros a intermediarios para la realización de sus tramites y servicios ante la CVP</t>
  </si>
  <si>
    <t>Los funcionarios o contratistas desconocen las consecuencias disciplinarias o legales que acarrean el cobro indebido a la ciudadanía</t>
  </si>
  <si>
    <t>Acciones judiciales en contra de la entidad.</t>
  </si>
  <si>
    <t>Crear un Instructivo en donde se defina el diseño y desarrollo de la estrategia de divulgación a nivel interno y externo sobre la Gratuidad de los Tramites y Servicios que presta la CVP.</t>
  </si>
  <si>
    <t>Instructivo que se cree</t>
  </si>
  <si>
    <t xml:space="preserve">
Actualizar las Matrices de Riesgos de cada proceso, donde se verifica y actualiza la identificación (incluir o excluir riesgos), identificación de controles, reevaluación de los riesgos y formulaciónde actividades de contigencia) 
</t>
  </si>
  <si>
    <t>Construir el MAPA  DE RIESGOS - PLAN ANTICORRUPCIÓN Y DE ATENCIÓN AL CIUDADANO 2020, tomando como base la Guía para la Administración de Riesgo.</t>
  </si>
  <si>
    <t>Monitorear la ejecución de los controles identificados en los riesgos del proceso "evaluación de la gestión" y el comportamiento de los indicadores asociados.</t>
  </si>
  <si>
    <t>Verificar el cumplimiento de los controles identificados.</t>
  </si>
  <si>
    <t xml:space="preserve">
Asesoría de Control Interno
</t>
  </si>
  <si>
    <t>De acuerdo a la periodicidad del control.</t>
  </si>
  <si>
    <t>Hacer seguimiento y evaluación al  MAPA  DE RIESGOS - PLAN ANTICORRUPCIÓN Y DE ATENCIÓN AL CIUDADANO 2020 del proceso  "evaluación de la gestión"  (evaluar causas, riesgos de corrupción y la efectividad de los controles incorporados en el Mapa de Riesgos de Corrupción del proceso).</t>
  </si>
  <si>
    <t>Correo electrónico dirigido a la OAP con el seguimiento de los riesgos de corrupción e informar novedades de actualización si aplican.</t>
  </si>
  <si>
    <t>Asesoría de Control Interno</t>
  </si>
  <si>
    <t xml:space="preserve">De acuerdo a memorando enviado por planeación para seguimiento de PAAC en cada corte.
</t>
  </si>
  <si>
    <t>Elaborar y Consolidar el  MAPA  DE RIESGOS - PLAN ANTICORRUPCIÓN Y DE ATENCIÓN AL CIUDADANO 2020   2020, acorde a las reuniones efectuadas con los enlaces de procesos.</t>
  </si>
  <si>
    <t xml:space="preserve">Mesas de trabajo con delegados de todas las áreas para la elaboración del   MAPA  DE RIESGOS - PLAN ANTICORRUPCIÓN Y DE ATENCIÓN AL CIUDADANO 2020  
Publicación del Proyecto  MAPA  DE RIESGOS - PLAN ANTICORRUPCIÓN Y DE ATENCIÓN AL CIUDADANO 2020   en página WEB e Intranet
Actas de Reunión </t>
  </si>
  <si>
    <t>Enero 28 - 2020
Enero 31 - 2020</t>
  </si>
  <si>
    <t>Verificar la elaboración y publicación del PLAN ANTICORRUPCIÓN Y DE ATENCIÓN AL CIUDADANO 2020</t>
  </si>
  <si>
    <t>PLAN ANTICORRUPCIÓN Y DE ATENCIÓN AL CIUDADANO 2020, publicado en la página WEB</t>
  </si>
  <si>
    <t>Febrero 7 - 2020</t>
  </si>
  <si>
    <t xml:space="preserve">Generar Informe de Seguimiento PLAN ANTICORRUPCIÓN Y DE ATENCIÓN AL CIUDADANO 2020 </t>
  </si>
  <si>
    <t xml:space="preserve">Asesoría de Control Interno
</t>
  </si>
  <si>
    <t>Inoportunidad en las herramientas y/o elementos tecnológicos</t>
  </si>
  <si>
    <t>Falla y/o falta de herramientas y/o elementos tecnológicos o indisponibilidad de los mismos, por factores internos o externos, que afecten el normal desarrollo de las labores diarias en la CVP</t>
  </si>
  <si>
    <t>Deterioro o evento interno o externo de herramientas y/o elementos tecnológicos, que genera indisponibilidad total o parcial de los mismos.</t>
  </si>
  <si>
    <t>Garantizar la suscripción de contratos de mantenimiento preventivo para mantener la disponibilidad de los elementos tecnológicos</t>
  </si>
  <si>
    <t>Contratos de mantenimiento</t>
  </si>
  <si>
    <t>Desconocimiento de los usuarios de la entidad frente al buen uso de herramientas y/o elementos tecnológicos de la entidad</t>
  </si>
  <si>
    <t>Realizar un procedimiento de gestión de incidentes tecnológicos y requerimientos de soporte</t>
  </si>
  <si>
    <t>Procedimiento</t>
  </si>
  <si>
    <t>Desactualización de  las herramientas de gestión de las tecnologías de la información y las comunicaciones</t>
  </si>
  <si>
    <t xml:space="preserve">Dado que constantemente se actualizan y despliegan Leyes, Normas, Lineamientos, etc. Por los diferentes sectores en la materia, el proceso TIC se ve en la necesidad de mantener toda la documentación acorde con las buenas prácticas en lo concerniente a las Directrices del Ministerio de las TIC, Normas Técnicas ISO, legislación de la Ley de Protección de Datos Personales, Transparencia y Acceso a la Información Pública, entre otras, las cuales se deben tener en cuenta para la gestión de las Tecnologías de la Información.
</t>
  </si>
  <si>
    <t>Líderes de política de gobierno digital que actualizan permanentemente sus directrices.</t>
  </si>
  <si>
    <t xml:space="preserve">Falta de claridad en la forma en que se deben ejecutar las funciones de la Oficina TIC
</t>
  </si>
  <si>
    <t>Falta de personal directo con la entidad, lo cual dificulta la continuidad de los procesos y el conocimiento adquirido.</t>
  </si>
  <si>
    <t xml:space="preserve">
Falta de seguimiento de los productos y servicios generados por la Oficina TIC a través de su proceso.</t>
  </si>
  <si>
    <t xml:space="preserve">
Se socializará al equipo de la Oficina TIC el proceso para la revisión del marco normativo en los documentos del proceso TIC que sean generados y/o actualizados por parte de los responsables de los servicios de TI.
</t>
  </si>
  <si>
    <t>Contratos de Mantenimiento ejecutados</t>
  </si>
  <si>
    <t xml:space="preserve">Procedimiento normalizado en el Sistema Integrado de Gestión </t>
  </si>
  <si>
    <t>Socialización realizada</t>
  </si>
  <si>
    <t>Salida no controlada de información y/o mal manejo de la misma a interés propios o de terceros</t>
  </si>
  <si>
    <t xml:space="preserve">Ataques de delincuentes cibernéticos </t>
  </si>
  <si>
    <t xml:space="preserve">Realizar estrategias de sensibilización trimestralmente que apoyen el conocimiento de los funcionarios y/o contratistas de la entidad con respecto al cuidado y buen manejo de la información.
  </t>
  </si>
  <si>
    <t xml:space="preserve">Implementar como mínimo tres (3) controles de seguridad en la infraestructura tecnológica que permitan la aplicabilidad de la política de seguridad de la información en la entidad
</t>
  </si>
  <si>
    <t>Solicitar a la Dirección de Gestión Corporativa y CID la inclusión de una obligación de confidencialidad de la información en la minuta de todos los contratos.</t>
  </si>
  <si>
    <t>Directorio Activo
Firewall
Equipos de Computo</t>
  </si>
  <si>
    <t>Sensibilizaciones Efectuadas</t>
  </si>
  <si>
    <t xml:space="preserve">Controles Implementados </t>
  </si>
  <si>
    <t xml:space="preserve">Ajustar la Norma Fundamental, estableciendo un punto de control relacionado con la revisión periódica anual de la Vigencia de los instrumentos de Cada Proceso, por parte de los Responsables.
</t>
  </si>
  <si>
    <t xml:space="preserve">Norma Fundamental actualizada </t>
  </si>
  <si>
    <t>Errores en el diligenciamiento de la información reportada en el FUSS (Formato Único de Seguimiento Sectorial) al momento de realizar el informe consolidado</t>
  </si>
  <si>
    <t xml:space="preserve">Fallas humanas en el registro y/o revisión de la información suministrada por las áreas reportantes de la Entidad, en el FUSS. </t>
  </si>
  <si>
    <t xml:space="preserve">  Incumplimiento en los tiempos de entrega, por parte de las áreas reportantes, lo cual dificulta una oportuna y correcta revisión de datos, información y consolidación.</t>
  </si>
  <si>
    <t>Reprocesos de información.</t>
  </si>
  <si>
    <t>Informar mensualmente a los Gerentes y Responsables de Proyectos los plazos establecidos para la entrega oportuna de la Información</t>
  </si>
  <si>
    <t>Correo electrónico</t>
  </si>
  <si>
    <t>Validar la integridad de la información reportada por cada proyecto en el informe FUSS- Formato Único de Seguimiento Sectorial y consolidar el informe de manera consistente, acorde a lo reportado por los Gerentes y Responsables de Proyectos</t>
  </si>
  <si>
    <t>Informe FUSS- Formato Único de Seguimiento Sectorial,  efectivamente consolidado y reportado</t>
  </si>
  <si>
    <t xml:space="preserve">Que se adelante un proceso de contratación sin el consentimiento del ordenador del gasto. </t>
  </si>
  <si>
    <t>Realizar 1 sensibilización sobre la ética de los servidores públicos, a los enlaces de Proyectos</t>
  </si>
  <si>
    <t>Listado de asistencia y presentaciones</t>
  </si>
  <si>
    <t xml:space="preserve">Titulación por mecanismo de cesión a título gratuito </t>
  </si>
  <si>
    <t>Dirección de Urbanizaciones y Titulación</t>
  </si>
  <si>
    <t>Director(a) de Urbanizaciones y Titulación</t>
  </si>
  <si>
    <t xml:space="preserve">Falta de  revisión y análisis de la información suministrada en cada uno de los componentes en los avalúos,  visitas a los barrios por la parte social, viabilidades jurídicas </t>
  </si>
  <si>
    <t>Reprocesos de la información,  Incumplimientos de las metas presupuestadas, revocatoria de actos administrativos que generan costos adicionales y pérdida de credibilidad.</t>
  </si>
  <si>
    <t xml:space="preserve">Para el inicio del proceso de titulación se requiere de documentación mínima por parte de los usuarios y esta no se cumple en su totalidad por los responsables. </t>
  </si>
  <si>
    <t>Demora en la continuidad en el componente técnico</t>
  </si>
  <si>
    <t xml:space="preserve">Establecer una línea base de los tiempos  que los expedientes duran en cada componente y por funcionario para identificar criterios de oportunidad en el proceso. </t>
  </si>
  <si>
    <t>Definición de criterios de oportunidad para las acciones del proceso.</t>
  </si>
  <si>
    <t>Procedimiento estructuración proyectos de vivienda</t>
  </si>
  <si>
    <t>Incumplimiento al desarrollo de las acciones de mejora propuestas en el plan de mejoramiento  resultante de los hallazgos detectados por la Contraloría de Bogotá D.C. de Bogotá sobre Bienes Inmuebles</t>
  </si>
  <si>
    <t>Ejecución extemporánea y/o inconsistente de las acciones diseñadas asociadas a los hallazgos detectados por la Contraloría de Bogotá D.C. a cargo de la Dirección de Urbanizaciones y Titulación.</t>
  </si>
  <si>
    <t>Desconocimiento o demora en los términos para el cierre de las acciones del Plan de Mejoramiento.</t>
  </si>
  <si>
    <t>Sanciones, multas o procesos disciplinarios, fiscales o penales, para el Representante Legal  y/o servidores públicos. Generación de nuevos hallazgos por parte del Ente de Control.</t>
  </si>
  <si>
    <t xml:space="preserve">Desarrollo de mesas de trabajo bimestral con el equipo para hacer seguimiento a los compromisos establecidos en el Plan de Mejoramiento de  Contraloría de Bogotá D.C.  a cargo de la DUT, </t>
  </si>
  <si>
    <t>Acta de desarrollo de seis  mesas de trabajo</t>
  </si>
  <si>
    <t xml:space="preserve">Promover un escenario o evento de participación ciudadana entre los(as) ciudadanos(as) y la entidad </t>
  </si>
  <si>
    <t>Director(a) de Urbanizaciones y Titulación en conjunto con la Oficina Asesora de Comunicaciones</t>
  </si>
  <si>
    <t xml:space="preserve">Un escenario o evento de participación ciudadana </t>
  </si>
  <si>
    <t>208-PLA-FT-54  REGISTRO DE REUNIÓN v1
208-SADM-Ft-43 LISTADO DE ASISTENCIA
EVALUACIÓN DE LA RENDICIÓN DE CUENTAS (208-PLA-FT- 58)</t>
  </si>
  <si>
    <t>Monitoreo al escenario o evento de participación ciudadana</t>
  </si>
  <si>
    <t>Director (a) Urbanizaciones y Titulación</t>
  </si>
  <si>
    <t>Informe de monitoreo</t>
  </si>
  <si>
    <t>Informe de monitoreo con anexos</t>
  </si>
  <si>
    <t>208-SADM-Pr-15 ADMINISTRACIÓN Y CONTROL DE BIENES MUEBLES, CONSUMO E INTANGIBLES</t>
  </si>
  <si>
    <t>Subdirección Administrativa</t>
  </si>
  <si>
    <t>Subdirector(a) Administrativa</t>
  </si>
  <si>
    <t xml:space="preserve">Pérdida por daño o hurto de los bienes de la entidad </t>
  </si>
  <si>
    <t>La Custodia y movimiento de bienes sin las medidas de seguridad y/o conservación, sumada a la Ausencia de apropiación del uso y cuidado de los bienes por parte de los funcionarios y contratistas, causa pérdida de los bienes de la entidad por daño o hurto.</t>
  </si>
  <si>
    <t>Ausencia de apropiación del uso y cuidado de los bienes por parte de los funcionarios y contratistas</t>
  </si>
  <si>
    <t>Detrimento patrimonial de recursos públicos</t>
  </si>
  <si>
    <t>Registro de movimientos de los elementos  sin la autorización requerida</t>
  </si>
  <si>
    <t>Perdida o daño de los bienes inmuebles</t>
  </si>
  <si>
    <t>9.Gestión_Administrativa</t>
  </si>
  <si>
    <t>Se identifique claramente los recursos asignados a cada funcionario y el estado actual de los mismos</t>
  </si>
  <si>
    <t>Manual de uso de bienes muebles</t>
  </si>
  <si>
    <t>Acta de Inspecciones aleatorias a las diferentes dependencias de la CVP,
Lista de chequeo</t>
  </si>
  <si>
    <t>SUBDIRECTOR ADMINISTRATIVO</t>
  </si>
  <si>
    <t>PROCESO ADQUISICIÓN DE BIENES Y SERVICIOS</t>
  </si>
  <si>
    <t>Orientación en las etapas contractuales direccionadas  para favorecer a un tercero</t>
  </si>
  <si>
    <t>Realizar ofrecimiento/recepción de sobornos o beneficios de algún otro tipo para favorecer intereses particulares.</t>
  </si>
  <si>
    <t xml:space="preserve">Desconocimiento por parte de los funcionarios y contratistas de las normas y/o procedimientos adquisición de bienes y servicios que inciden en la realización de las funciones y actividades </t>
  </si>
  <si>
    <t>Resultados nefastos del funcionamiento administrativo de la entidad</t>
  </si>
  <si>
    <t xml:space="preserve">Realizar jornada de sensibilización a los funcionarios del proceso de contratación de la Subdirección Administrativa  y evaluar los resultados de aprendizaje </t>
  </si>
  <si>
    <t xml:space="preserve">evaluaciones de jornadas de sensibilización </t>
  </si>
  <si>
    <t>Implementación del cronograma del PGD aprobado</t>
  </si>
  <si>
    <t xml:space="preserve">Documentos generados </t>
  </si>
  <si>
    <t>FECHA DE ACTUALIZACIÓN:       DÍA 23   MES 01  AÑO 2020</t>
  </si>
  <si>
    <t xml:space="preserve">Identificar los Gestores de Integridad que se nombraron por acto administraivio para la vigencia 2020 </t>
  </si>
  <si>
    <t>Identificaión de Gestores activos</t>
  </si>
  <si>
    <t>Subdirección AdmInistrativa
Gestión del Talento Humano</t>
  </si>
  <si>
    <t xml:space="preserve">Contextualización y sensibilización del Codigo de Integridad en la entidad </t>
  </si>
  <si>
    <t xml:space="preserve">Sensibilización 
Listados de Asistencia </t>
  </si>
  <si>
    <t>Convocar gestores de integridad</t>
  </si>
  <si>
    <t xml:space="preserve">Listado de convocados </t>
  </si>
  <si>
    <t>Actualización del acto administrativo por medio del cual se designan a los integrantes del equipo de gestores de integridad de la CVP.</t>
  </si>
  <si>
    <t xml:space="preserve">Acto Administrativo Actualizado </t>
  </si>
  <si>
    <t>Preparar a los nuevos integrantes del equipo de gestores de integridad</t>
  </si>
  <si>
    <t>Listados de asistencia a capacitación</t>
  </si>
  <si>
    <t xml:space="preserve">Definir herramienta de Fortalecimiento de  Implementación </t>
  </si>
  <si>
    <t xml:space="preserve">Acta de reunión </t>
  </si>
  <si>
    <t>Equipo de gestores
Subdirección AdmInistrativa
Gestión del Talento Humano</t>
  </si>
  <si>
    <t xml:space="preserve">Aplicar herramienta seleccionadas </t>
  </si>
  <si>
    <t>Informe de resultados</t>
  </si>
  <si>
    <t>Equipo de gestores
Subdirección Administrativa
Gestión del Talento Humano</t>
  </si>
  <si>
    <t>Elaboración de informe de Gestión</t>
  </si>
  <si>
    <t xml:space="preserve">Informe de Gestión </t>
  </si>
  <si>
    <t>208-PLA-Pr-20 ELAB, EJEC, CONTROL Y SEGUIM AL PAGI - PAA
208-SFIN-Pr-06 PROCEDIMIENTO OPERACIONES DE PRESUPUESTO V4
208-SFIN-Pr-07 - PROCEDIMIENTO GESTION DE PAGOS V3
208-PLA-Pr-23 PROCEDIMIENTO PAGO PASIVOS EXIGIBLES</t>
  </si>
  <si>
    <t>Subdirección Financiera</t>
  </si>
  <si>
    <t>Subdirector(a) Financiera</t>
  </si>
  <si>
    <t xml:space="preserve">Baja ejecución del presupuesto institucional programado </t>
  </si>
  <si>
    <t>Financiero</t>
  </si>
  <si>
    <t>208-SFIN-Pr-10 RECONOCIMIENTO, MEDICIÓN POSTERIOR Y REVELACIÓN DE LOS HECHOS ECONÓMICOS</t>
  </si>
  <si>
    <t xml:space="preserve"> Emisión de Estados financieros sobre o subestimados</t>
  </si>
  <si>
    <t xml:space="preserve"> Generación de información financiera sin las características fundamentales de relevancia y representación fiel establecidas en el Régimen de Contabilidad Pública</t>
  </si>
  <si>
    <t>208 SFIN-Pr-11 OPERACIONES DE TESORERIA V3
208-SFIN-In-03 PROT. SEGURIDAD TESORERIA DE LA CVP</t>
  </si>
  <si>
    <t>208-SFIN-Pr-11 OPERACIONES DE TESORERÍA</t>
  </si>
  <si>
    <t>3. Identificación del Riesgo</t>
  </si>
  <si>
    <t xml:space="preserve">Falta de seguimiento y control  del Plan Anual de Adquisiciones, por parte de los proyectos de inversión y gastos de funcionamiento </t>
  </si>
  <si>
    <t>Los procesos generadores de información financiera no remiten los reportes o información establecida en los procedimientos o lo hacen de manera no oportuna o de manera inexacta.</t>
  </si>
  <si>
    <t>Aplicación incorrecta de los principios de contabilidad</t>
  </si>
  <si>
    <t>Aplicación inadecuada del criterio de clasificación del hecho económico establecido en el Marco Normativo para Entidades de Gobierno.</t>
  </si>
  <si>
    <t>Realización de cálculos errados o aplicación de criterios de medición posterior que no corresponden al Marco Normativo para Entidades de Gobierno.</t>
  </si>
  <si>
    <t>Aplicación incorrecta del instructivo 208-SFIN-In-03 PROT. SEGURIDAD TESORERIA DE LA CVP y del procedimiento 208 SFIN-Pr-11 OPERACIONES DE TESORERIA V3</t>
  </si>
  <si>
    <t xml:space="preserve">Desconocimiento de la Directiva 003 de 2013 </t>
  </si>
  <si>
    <t xml:space="preserve">No se cuenta con un procedimiento donde establezca los criterios internos para la selección de la entidad bancaria, para apertura de cuentas. </t>
  </si>
  <si>
    <t>Reclamaciones por parte de los contratistas y proveedores por incumplimiento en los pagos.
Castigos (reducciones) presupuestales, por constitución de reservas, sobrepasando el tope establecido por SHD.
Fenecimiento de recursos generando pasivos exigibles.</t>
  </si>
  <si>
    <t>El proceso contable en la etapa de reconocimiento y subetapa de identificación  de hechos económicos, no cumplen con el Marco Normativo para Entidades de Gobierno lo que conlleva a hallazgos de tipo administrativo, disciplinario y/o fiscal por parte de los entes de control.</t>
  </si>
  <si>
    <t xml:space="preserve">Realizar acciones inadecuadas con la probabilidad de cometer errores humanos y/o fraudes. </t>
  </si>
  <si>
    <t xml:space="preserve">Se realizan prácticas no documentadas en el instructivo y procedimiento bajo criterios personales </t>
  </si>
  <si>
    <t>Apertura de cuentas que no se encuentran en ninguna zona de riesgo y limite de concentración</t>
  </si>
  <si>
    <t>Selección de la entidades bancarias sin un criterio corporativo.</t>
  </si>
  <si>
    <t>Crear un procedimiento para la selección de Entidades Bancarias para la apertura y cierre de cuentas según la normatividad vigente</t>
  </si>
  <si>
    <t>Tesorero(a)</t>
  </si>
  <si>
    <t xml:space="preserve">Consultar dos (2) reportes del ranking de entidades financieras emitidos por la Secretaria de Hacienda Distrital  </t>
  </si>
  <si>
    <t>Reporte vigente del ranking de cupos de inversión</t>
  </si>
  <si>
    <t>Un (1) Sistema de alertas tempranas</t>
  </si>
  <si>
    <t>Subdirector(a) Financiero(a)</t>
  </si>
  <si>
    <t xml:space="preserve">Procedimiento 208-SFIN-Pr-10 RECONOCIMIENTO, MEDICIÓN POSTERIOR Y REVELACIÓN DE LOS HECHOS ECONÓMICOS actualizado </t>
  </si>
  <si>
    <t>Instructivo 208-SFIN-In-03 PROT. SEGURIDAD TESORERIA DE LA CVP actualizado y articulado con la el procedimiento 208 SFIN-Pr-11 OPERACIONES DE TESORERIA V3 y la Directiva 003 de 2013</t>
  </si>
  <si>
    <t xml:space="preserve">Contador(a) </t>
  </si>
  <si>
    <t>1 (un) sistema de alertas tempranas</t>
  </si>
  <si>
    <t>1 (un) procedimiento actualizado</t>
  </si>
  <si>
    <t>1 (un) instructivo actualizado</t>
  </si>
  <si>
    <t>1 (un) procedimiento creado
2 (dos) reportes</t>
  </si>
  <si>
    <r>
      <t>Expedición de Recibos de Pagos 
(</t>
    </r>
    <r>
      <rPr>
        <b/>
        <sz val="11"/>
        <color theme="1"/>
        <rFont val="Arial"/>
        <family val="2"/>
      </rPr>
      <t>SUBDIRECCION FINANCIERA</t>
    </r>
    <r>
      <rPr>
        <sz val="11"/>
        <color theme="1"/>
        <rFont val="Arial"/>
        <family val="2"/>
      </rPr>
      <t>)</t>
    </r>
  </si>
  <si>
    <t>X</t>
  </si>
  <si>
    <t>Generar el recibo de pago en formato PDF con la resolución necesaria.</t>
  </si>
  <si>
    <t>Reducción de gastos y tiempo de los deudores de la Caja de Vivienda Popular</t>
  </si>
  <si>
    <t>Recibo generado y enviado al ciudadano en PDF</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</si>
  <si>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</si>
  <si>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 xml:space="preserve">Subdirección Financiera 
</t>
  </si>
  <si>
    <t xml:space="preserve">Informe de Ejecución Presupuestal </t>
  </si>
  <si>
    <t xml:space="preserve">Informe de Ejecución Presupuestal Publicación </t>
  </si>
  <si>
    <t xml:space="preserve">208-SADM-Pr-27 CAPACITACIÓN DE SERVIDORES
208-SADM-Pr-22 SEGURIDAD Y SALUD OCUPACIONAL
208-SADM-Pr-01 BENEFICIOS A LOS EMPLEADOS
</t>
  </si>
  <si>
    <t>Plan Estratégico de Talento Humano   no establecido  de conformidad con el Decreto 612 de 2018</t>
  </si>
  <si>
    <t>208-SADM-Pr-13 VINCULACIÓN Y DESVINCULACIÓN DE SERVIDORES PÚBLICOS</t>
  </si>
  <si>
    <t>No realizar los diagnósticos  y anteproyecto del Plan Estratégico de Talento Humano con la debida antelación para cumplir con los tiempos establecidos.</t>
  </si>
  <si>
    <t>Retrasos en la ejecución de actividades del Plan Estratégico de Constitución de reservas presupuestales o pérdida de recursos.</t>
  </si>
  <si>
    <t>Percepción negativa por parte de los funcionarios frente a la gestión del talento humano de la Entidad</t>
  </si>
  <si>
    <t>Formulación del anteproyecto para el PETH</t>
  </si>
  <si>
    <t>Un (1) plan de capacitación  con actividad incluida de seguimiento</t>
  </si>
  <si>
    <t xml:space="preserve">Errores u omisiones en la revisión de documentos aportados por la persona a vincular para respaldar cumplimiento de requisitos por parte del proceso de talento humano </t>
  </si>
  <si>
    <t>Sanciones disciplinarias derivadas de la acción u omisión de las posesiones indebidas o sin el lleno de los requisitos.</t>
  </si>
  <si>
    <t>alto</t>
  </si>
  <si>
    <t xml:space="preserve">Realizar jornada de sensibilización a los funcionarios del proceso de talento humano y evaluar los resultados de aprendizaje </t>
  </si>
  <si>
    <t>Incorporar en el presupuesto recursos que mejoren la atención al ciudadano</t>
  </si>
  <si>
    <t>Dirección de Gestión Corporativa y CID 
(Gestión de Adquisición de Bienes y Servicios)</t>
  </si>
  <si>
    <t>Presupuesto asignado para la atención al ciudadano</t>
  </si>
  <si>
    <t xml:space="preserve">Plan Anual de Adquisiciones </t>
  </si>
  <si>
    <t>Revisar la ejecución del Plan Anual de Adquisiciones (PAA) de la Entidad.</t>
  </si>
  <si>
    <t>Once (11) seguimientos al avance en la ejecución del Plan de Adquisiciones</t>
  </si>
  <si>
    <t>Seguimiento al avance en la ejecución del Plan de Adquisiciones</t>
  </si>
  <si>
    <t>(Numero de seguimientos realizados / numero de seguimientos programados) * 100</t>
  </si>
  <si>
    <t>Promover  escenarios o eventos de rendición de cuentas entre la población beneficiada  y la entidad (Mínimo 2 escenarios para la vigencia 2020).</t>
  </si>
  <si>
    <t>Director(a) de Mejoramiento de Barrios en conjunto con la Oficina Asesora de Comunicaciones</t>
  </si>
  <si>
    <t xml:space="preserve">Programación de escenarios o eventos de participación ciudadana y de rendición de cuentas </t>
  </si>
  <si>
    <t xml:space="preserve">208-PLA-FT-54  REGISTRO DE REUNIÓN </t>
  </si>
  <si>
    <t xml:space="preserve">Director(a) de Mejoramiento de Barrios </t>
  </si>
  <si>
    <t xml:space="preserve"> 208-MB-Ft-28 ACUERDO DE SOSTENIBILIDAD</t>
  </si>
  <si>
    <t>Evaluación de dos (2)escenarios de rendición de cuentas denominados  "Firma de  Acuerdos de Sostenibilidad"</t>
  </si>
  <si>
    <t xml:space="preserve">6. Mejoramiento de Barrios </t>
  </si>
  <si>
    <t>208-MB-Pr-02 Procedimiento de estudios de  previabilidad</t>
  </si>
  <si>
    <t xml:space="preserve">Mejoramiento de Barrios </t>
  </si>
  <si>
    <t xml:space="preserve">Director de Mejoramiento de Barrios </t>
  </si>
  <si>
    <t>Baja ejecución presupuestal de los recursos del Proyecto de Inversión 208 Mejoramiento de Barrios</t>
  </si>
  <si>
    <t>Extensión del tiempo requerido en el compromiso de los recursos disponibles en cada vigencia, por el tipo de gasto de Infraestructura</t>
  </si>
  <si>
    <t>Conformación de reservas presupuestales en cada vigencia, de los recursos del tipo de gasto Infraestructura</t>
  </si>
  <si>
    <t>Baja eficiencia en el giro de los recursos  por el tipo de gasto Infraestructura, conformados en  reservas presupuestales, que se constituyen en saldos de pasivos exigibles</t>
  </si>
  <si>
    <t>Castigo del  presupuesto asignado por cada vigencia en el Proyecto de Inversión 208.</t>
  </si>
  <si>
    <t>208-MB-Pr-05 Procedimiento Supervisión de Contratos</t>
  </si>
  <si>
    <t xml:space="preserve">Afectaciones en los tiempos establecidos y en la calidad de los productos y servicios suministrados externamente </t>
  </si>
  <si>
    <t xml:space="preserve">Retrasos por causas  imputables  al contratista en la ejecución del plazo contractual  para la entrega de productos o entregas misionales. 
</t>
  </si>
  <si>
    <t xml:space="preserve">Factores externos que limitan la ejecución del plazo contractual  para la entrega de productos o entregas misionales.  </t>
  </si>
  <si>
    <t>Mayores tiempos requeridos en las entregas misionales  y valores adicionales en la ejecución de los productos y servicios programados a la comunidad.</t>
  </si>
  <si>
    <t xml:space="preserve">Incumplimiento de las obligaciones contractuales en calidad del producto y especificaciones técnicas, SST-MA y sociales.  </t>
  </si>
  <si>
    <t xml:space="preserve"> - Productos No Conformes y/o Obras inconclusas.
 - El no cumplimiento de las metas cuantificadas por cada vigencia.</t>
  </si>
  <si>
    <t>Afectación en la programación de las magnitudes de las metas en cada vigencia, con los recursos disponibles de Infraestructura en el Proyecto de Inversión 208 Mejoramiento de Barrios</t>
  </si>
  <si>
    <t>La afectación en la programación de las magnitudes de las metas del Proyecto de Inversión, se presenta debido a las limitaciones que se identifican en la pertinencia y oportunidad de la definición de mecanismos de actuación, durante las articulaciones y gestiones interinstitucionales con las partes interesadas del sector (SDP,SDA, IDU, DADEP, EMPRESAS PÚBLICAS, IDPAC, CATASTRO, entre otras), y por consiguiente, la extensión del tiempo requerido en la  planeación de las intervenciones de infraestructura espacio público a programar, por la falta de obtención de la conveniencia favorable legal, reglamentaria, y normativa en los estudios de previabilidad.</t>
  </si>
  <si>
    <t>La obtención de las respuestas a las consultas realizadas a las partes interesadas fuera de los tiempos establecidos, que limitan el desarrollo de los estudios de previabilidad.</t>
  </si>
  <si>
    <t xml:space="preserve">Mayores tiempos requeridos en el desarrollo de los estudios de previabilidad, por cada una de las oportunidades de intervenciones de infraestructura en espacio público identificadas </t>
  </si>
  <si>
    <t xml:space="preserve">La comunicación inefectiva en la coordinación interinstitucional, durante la planeación de las  de intervenciones de infraestructura en espacio público identificadas </t>
  </si>
  <si>
    <t>Falencias en las articulaciones y gestiones interinstitucionales adelantadas con las partes interesadas del sector</t>
  </si>
  <si>
    <t xml:space="preserve">La falta de definición de mecanismos de actuación con las partes interesadas del sector, en la obtención de la conveniencia legal, reglamentaria y normativa, de programar cada una de las intervenciones de infraestructura en espacio público identificadas   </t>
  </si>
  <si>
    <t xml:space="preserve">La conveniencia no favorable legal, reglamentaria y normativa de programar las  intervenciones en espacio público identificadas, que presentan afectaciones con la posibilidad de corregir y actualizar </t>
  </si>
  <si>
    <t>Establecer e implementar que durante el desarrollo del procedimiento 208-MB-Pr-02 ESTUDIOS DE PREVIABILIDAD, se realicen de reuniones de seguimiento y control por parte de la Dirección de Mejoramiento de Barrios con una periodicidad quincenal</t>
  </si>
  <si>
    <t xml:space="preserve">Actualización del Procedimiento 208-MB-Pr-02 ESTUDIOS DE PREVIABILIDAD, en la versión 7.
</t>
  </si>
  <si>
    <t>Proyectar y publicar en el Sistema Integrado de Gestión - SIG, un instructivo definido como "Desarrollo de la comunicación, gestión y coordinación interinstitucional efectiva con las partes interesadas del sector"</t>
  </si>
  <si>
    <t>Solicitar a la cabeza del sector (SDHT), la convocatoria a las instancias de coordinación que permitan gestionar las necesidades de definición de mecanismos de actuación para lograr la priorización de las intervenciones en espacio público a escala barrial.</t>
  </si>
  <si>
    <t>Comunicado escrito dirigido a la SDHT</t>
  </si>
  <si>
    <t>Favorecimiento a terceros</t>
  </si>
  <si>
    <t>Favorecimiento a contratistas de obra, interventoría y/o terceros por parte de los supervisores de la Caja de la Vivienda Popular mediante la sustentación indebida de  modificaciones contractuales solicitadas.</t>
  </si>
  <si>
    <t>Emisión de falsos conceptos técnicos para favorecer indebidamente intereses de terceros.</t>
  </si>
  <si>
    <t>Desvío de recursos del Distrito para aprovechamiento de intereses propios o de terceros involucrados en el favorecimiento</t>
  </si>
  <si>
    <t>Sobrecostos generados en las obras por modificaciones contractuales  sustentadas de manera indebida.</t>
  </si>
  <si>
    <t>Socializar y Sensibilizar a los equipos de trabajo de la DMB, en las actividades y formatos establecidos desde ejercer una supervisión eficiente sobre los productos y servicios que son suministrado de manera externa por contratistas de consultoría, obra e interventoría</t>
  </si>
  <si>
    <t>Socializar y Sensibilizar a los equipos de trabajo de la DMB en el debido registro del formato establecido desde el proceso de adquisición de bienes y servicios, referenciado como " Supervisión de Contratos" desde el seguimiento a la obligaciones y alcances contractuales de los contratos de obra, consultoría e interventoría</t>
  </si>
  <si>
    <t>Una línea base de oportunidad de expedientes  definida.</t>
  </si>
  <si>
    <t>Mesas de trabajo para seguimiento al plan de mejoramiento desarrolladas / Seis mesas programadas</t>
  </si>
  <si>
    <t>Desconocimiento de la normatividad vigente.</t>
  </si>
  <si>
    <t>Dado el nivel residual del riesgo este se asume.</t>
  </si>
  <si>
    <t>No aplica</t>
  </si>
  <si>
    <t>N/A</t>
  </si>
  <si>
    <t>Diseñar protocolo de entrenamiento al cargo.</t>
  </si>
  <si>
    <t>Protocolo de entrenamiento diseñado y publicado.</t>
  </si>
  <si>
    <t>El apoyo a la Supervisión realiza reuniones mensuales con el Abogado Apoderado para verificar que las actuaciones se encuentren actualizadas en Siproj.</t>
  </si>
  <si>
    <t>Actas de Reunión de seguimiento a contrato.</t>
  </si>
  <si>
    <t>Numero de actas de reuniones de seguimiento a contratos / 11 actas de reuniones programadas</t>
  </si>
  <si>
    <t>Sistemas de información externos desactualizados.</t>
  </si>
  <si>
    <t>Un Procedimiento ajustado y socializado</t>
  </si>
  <si>
    <t>Campañas de prevención de la corrupción realizadas / 3 campañas programadas</t>
  </si>
  <si>
    <t>Un plan de contingencia con seguimiento</t>
  </si>
  <si>
    <t>Procesos administrativos sancionatorios por presuntos incumplimientos en los productos y servicios programados a beneficiar una población objetivo</t>
  </si>
  <si>
    <t>una socialización efectuada</t>
  </si>
  <si>
    <t>Un instructivo Desarrollado</t>
  </si>
  <si>
    <t>Una comunicación oficial dirigida a la SDHT</t>
  </si>
  <si>
    <t>Un procedimiento actualizado</t>
  </si>
  <si>
    <t>Un Manual de uso de Bienes Muebles</t>
  </si>
  <si>
    <t>Actas de inspecciones aleatorias desarrolladas / Actas de 3 inspecciones aleatorias programadas</t>
  </si>
  <si>
    <t>Una evaluación de jornadas de sensibilización desarrollada</t>
  </si>
  <si>
    <t>16. Evaluación de la Gestión</t>
  </si>
  <si>
    <t>Auditoría Interna y Visitas</t>
  </si>
  <si>
    <t>Asesor(a) de Control Interno</t>
  </si>
  <si>
    <t>Incumplimiento del Plan Anual Auditorías aprobado para la vigencia</t>
  </si>
  <si>
    <t>Incumplimiento de las acciones planteadas incluidas en el Plan Anual de Auditorías.</t>
  </si>
  <si>
    <t>Insuficiencia de personal para atender la auditorías planeadas.</t>
  </si>
  <si>
    <t>Determinar las áreas que más reprocesos causan "deficiencia en la calidad y trazabilidad de la información entregada a la Asesoría de Control Interno por parte de las demás dependencias", analizarlas desde una perspectiva de sistémica para proponer al proceso o a OAP mejoras en esa causa.</t>
  </si>
  <si>
    <t>Informe con análisis.</t>
  </si>
  <si>
    <t>Asesor de Control Interno</t>
  </si>
  <si>
    <t>Profesionales idóneos para atender las necesidades del área.</t>
  </si>
  <si>
    <t>El no tener profesionales idóneos provoca retraso en el cumplimiento del plan de auditorías</t>
  </si>
  <si>
    <t>Deficiencia en la calidad y trazabilidad de la información entregada a la Asesoría de Control Interno por parte de las demás dependencias</t>
  </si>
  <si>
    <t>Reprocesos en la gestión de las auditorías.</t>
  </si>
  <si>
    <t>Documentación errada de hallazgos y conceptos de seguimiento tras revisión de herramientas de gestión de los procesos.</t>
  </si>
  <si>
    <t>Coerción para no mostrar o cambiar resultados de las auditorías realizadas.</t>
  </si>
  <si>
    <t>Algunos resultados de las auditorías pueden ser coercionados desde altos cargos de la CVP o externos para se omitan, cambien o modifiquen.</t>
  </si>
  <si>
    <t>Resultados de las auditorías omitidos, cambiados o modificados.</t>
  </si>
  <si>
    <t>Sensibilizar a las diferentes áreas de la CVP sobre el control que se implementará en caso de evidenciarse coerción para ocultar, omitir o modificar información de los informes de auditorías.</t>
  </si>
  <si>
    <t>Listado de asistencia y presentación</t>
  </si>
  <si>
    <t>Presiones externas para ocultar, omitir o modificar información de los informes de auditorías.</t>
  </si>
  <si>
    <t>Total de áreas Sensibilizadas / Total de áreas de la CVP</t>
  </si>
  <si>
    <r>
      <t xml:space="preserve">MAPA  DE RIESGOS - PLAN ANTICORRUPCIÓN Y DE ATENCIÓN AL CIUDADANO 2020: 
</t>
    </r>
    <r>
      <rPr>
        <b/>
        <sz val="11"/>
        <color theme="1"/>
        <rFont val="Calibri"/>
        <family val="2"/>
        <scheme val="minor"/>
      </rPr>
      <t xml:space="preserve">
Versión Preliminar: </t>
    </r>
    <r>
      <rPr>
        <sz val="11"/>
        <color theme="1"/>
        <rFont val="Calibri"/>
        <family val="2"/>
        <scheme val="minor"/>
      </rPr>
      <t xml:space="preserve">Publicado el 28 de enero -  2020
</t>
    </r>
    <r>
      <rPr>
        <b/>
        <sz val="11"/>
        <color theme="1"/>
        <rFont val="Calibri"/>
        <family val="2"/>
        <scheme val="minor"/>
      </rPr>
      <t xml:space="preserve">Versión Final: </t>
    </r>
    <r>
      <rPr>
        <sz val="11"/>
        <color theme="1"/>
        <rFont val="Calibri"/>
        <family val="2"/>
        <scheme val="minor"/>
      </rPr>
      <t xml:space="preserve">Publicado el 31 de enero -  2020
Versiones  MAPA  DE RIESGOS - PLAN ANTICORRUPCIÓN Y DE ATENCIÓN AL CIUDADANO 2020: Acorde a la necesidad de los responsables de Procesos, se efectuará la  actualización y su respectiva socialización. </t>
    </r>
  </si>
  <si>
    <t>Validar la información contenida en las Caracterizaciones de  ciudadanos y grupos de interés, con los Procesos de la Entidad, para verificar la pertinencia de la información en la vigencia 2020.</t>
  </si>
  <si>
    <t xml:space="preserve">Identificar brechas del Ejercicio de Rendición de Cuentas, mediante el desarrollo del Autodiagnóstico respectivo. </t>
  </si>
  <si>
    <t>Elaborar un informe semestral respecto de la atención de las PQRS's, de conformidad con lo indicado el artículo 76 de la Ley 1474 de 2011</t>
  </si>
  <si>
    <t xml:space="preserve">208-SADM-Ft-105 INFORME </t>
  </si>
  <si>
    <t>Fortalecimiento del canal presencial realizando una efectiva divulgación sobre los tramites y servicios con los que cuenta la entidad.</t>
  </si>
  <si>
    <t xml:space="preserve">Servicio al Ciudadano </t>
  </si>
  <si>
    <t>Una (1) sensibilización cuatrimestral a los funcionarios y contratistas del proceso de servicio al ciudadano sobre tramites y servicios que presta la entidad</t>
  </si>
  <si>
    <t>Listado de Asistencia 
Actas de Reunión</t>
  </si>
  <si>
    <t>Sensibilizar y socializar a los(as) funcionarios(as)  y contratistas  el documento 208-SC-Mn-03 MANUAL SERVICIO A LA CIUDADANIA</t>
  </si>
  <si>
    <t>Una (1) sensibilización semestral a los funcionarios y contratistas sobre el manual de servicio al ciudadano</t>
  </si>
  <si>
    <t>Generar información de calidad y en lenguaje comprensible</t>
  </si>
  <si>
    <t>Comunicaciones</t>
  </si>
  <si>
    <t xml:space="preserve">Informe de desarrollo estrategia de comunicaciones </t>
  </si>
  <si>
    <t xml:space="preserve">Publicaciones en medios, piezas impresas, digitales, audiovisuales elaboradas y publicadas </t>
  </si>
  <si>
    <t>Revisar de manera cuatrimestral la pertinencia de la documentación del proceso Servicio al Ciudadano, que permita incentivar la mejora continua en el mismo.</t>
  </si>
  <si>
    <t xml:space="preserve">Manuales, Procedimientos y Formatos en versión actualizada, cuando se requiera </t>
  </si>
  <si>
    <t xml:space="preserve">Documentos del proceso Servicio al ciudadano, publicado en la carpeta de Calidad </t>
  </si>
  <si>
    <t>Consolidar mensualmente las estadísticas de asistencia por canales de atención para los ciudadanos y ciudadanas atendidas por parte del proceso de Servicio al ciudadano</t>
  </si>
  <si>
    <t>Doce (12) informes de asistencia por canales de atención del proceso de Servicio al Ciudadano generados durante la vigencia 2020.</t>
  </si>
  <si>
    <t>208-SC-FT-01 INFORME DE ASISTENCIA POR CANALES</t>
  </si>
  <si>
    <t>Fortalecer de manera  permanente a los funcionarios del área de servicio al ciudadano, en el uso de lenguaje Claro e Incluyente del Distrito Capital</t>
  </si>
  <si>
    <t>Tres (3) Capacitaciones Realizadas</t>
  </si>
  <si>
    <t>Consolidar mensualmente las estadísticas de PQRSD realizadas por los ciudadanos y que son recepcionadas por los diferentes canales de atención que dispone la CVP.</t>
  </si>
  <si>
    <t>Doce (12) Informes de Gestión y Oportunidad de Respuesta a las PQRSD generados durante la vigencia 2020</t>
  </si>
  <si>
    <t>208-SC-FT-04 INFORME GESTIÓN Y OPORTUNIDAD DE RESPUESTA A PQRSD</t>
  </si>
  <si>
    <r>
      <t xml:space="preserve">Actualización  del trámite  </t>
    </r>
    <r>
      <rPr>
        <i/>
        <sz val="10"/>
        <color theme="1"/>
        <rFont val="Arial"/>
        <family val="2"/>
      </rPr>
      <t>"Postulación Programas de reubicación de asentamientos humanos ubicados en zonas de alto riesgo"</t>
    </r>
    <r>
      <rPr>
        <sz val="10"/>
        <color theme="1"/>
        <rFont val="Arial"/>
        <family val="2"/>
      </rPr>
      <t xml:space="preserve"> inscrito ante el SUIT 
</t>
    </r>
  </si>
  <si>
    <t>Oficina Asesora de Planeación y Dirección de Reasentamientos</t>
  </si>
  <si>
    <t>Trámite actualizado en el SUIT</t>
  </si>
  <si>
    <t>Trámite actualizado</t>
  </si>
  <si>
    <r>
      <t xml:space="preserve">Actualización  del trámite  </t>
    </r>
    <r>
      <rPr>
        <i/>
        <sz val="10"/>
        <color theme="1"/>
        <rFont val="Arial"/>
        <family val="2"/>
      </rPr>
      <t>"Postulación Bien(es) Fiscales Titulables a sus Ocupantes"</t>
    </r>
    <r>
      <rPr>
        <sz val="10"/>
        <color theme="1"/>
        <rFont val="Arial"/>
        <family val="2"/>
      </rPr>
      <t xml:space="preserve"> inscrito ante el SUIT 
</t>
    </r>
  </si>
  <si>
    <t>Oficina Asesora de Planeación y Dirección de Urbanización y Titulaciones</t>
  </si>
  <si>
    <t xml:space="preserve">Avanzar en la implementación de la Ley 1712 /14 </t>
  </si>
  <si>
    <t>Botón de Transparencia actualizado</t>
  </si>
  <si>
    <t>Matriz de cumplimiento Ley 1712 /14</t>
  </si>
  <si>
    <t>% de cumplimiento mensual</t>
  </si>
  <si>
    <t>Archivos publicados en formato abierto</t>
  </si>
  <si>
    <t xml:space="preserve">Esquema de Publicaciones y Botón de Transparencia </t>
  </si>
  <si>
    <t xml:space="preserve">% de cumplimiento </t>
  </si>
  <si>
    <t>Actualizar y publicar los acuerdos de gestión de los gerentes públicos de la entidad</t>
  </si>
  <si>
    <t xml:space="preserve">Acuerdos de Gestión Actualizados y publicados </t>
  </si>
  <si>
    <t xml:space="preserve">Botón de Transparencia </t>
  </si>
  <si>
    <t xml:space="preserve">Oficina Asesora de Comunicaciones </t>
  </si>
  <si>
    <t>Promoción del PAAC</t>
  </si>
  <si>
    <t xml:space="preserve">Home de la página web </t>
  </si>
  <si>
    <t>Divulgar y Publicar en página web, pantallas, y volantes una pieza visual que explique como la ciudadania puede solicitar información pública de acuerdo con los principios de gratuidad y los canales de respuesta, según la Ley de 1712/14</t>
  </si>
  <si>
    <t>Informe de divulgación con evidencias de todos los canales</t>
  </si>
  <si>
    <t xml:space="preserve">Divulgación de información a la ciudadanía </t>
  </si>
  <si>
    <t>Realizar una verificación de la elaboración y publicación del PAAC y efectuar dos seguimientos a los avances de las actividades consignadas en el PAAC</t>
  </si>
  <si>
    <t>Asesor de control interno</t>
  </si>
  <si>
    <t>Dos informes con el seguimiento a los avances de las actividades consignadas en el PAAC (primer cuatrimestre con corte al 30 de abril de 2020, incluye la verificación de la elaboración y publicación del PAAC y segundo cuatrimestre con corte al 31 de agosto de 2020), elaborado, entregado al Director General y publicado en la página web de la CVP</t>
  </si>
  <si>
    <t>Dos informes elaborados, entregados al Director General y publicados en la página web de la CVP. 15-May-2020 y 14-Sep-2020</t>
  </si>
  <si>
    <t>(No. de informes elaborados, entregados al Director General y publicados en la página web de la CVP / 2) X 100%</t>
  </si>
  <si>
    <t xml:space="preserve">Generar reporte mensual de Solicitudes de Información Pública con tiempos de respuesta </t>
  </si>
  <si>
    <t>Servicio al Ciudadano</t>
  </si>
  <si>
    <t>Doce (12) reportes  sobre Solicitudes de Información Pública generados durante la vigencia 2020</t>
  </si>
  <si>
    <t>Reportes mensuales enviados a la Oficina Asesora de Planeación</t>
  </si>
  <si>
    <t>EFICACIA:
Índice de Cumplimiento de los Reportes
(# de reportes mensuales de Solicitudes de Información Pública enviados / # de reportes mensuales de Solicitudes de Información Pública programados) x 100</t>
  </si>
  <si>
    <t>Generar informes PQRSD de acuerdo con los criterios de Ley 1712/14</t>
  </si>
  <si>
    <t>Doce (12) informes sobre la Gestión y Oportunidad de Respuestas a las PQRSD generados durante la vigencia 2020</t>
  </si>
  <si>
    <t>Informes mensuales suscritos por el Director de Gestión Corporativa y CID</t>
  </si>
  <si>
    <t>EFICACIA:
Índice de Cumplimiento de los Informes de PQRSD
(# de Informes de PQRSD suscritos / # de Informes de PQRSD programados) x 100</t>
  </si>
  <si>
    <t>Actualizar y Publicar el esquema de publicación de información en la página Web.</t>
  </si>
  <si>
    <t>Publicación del esquema</t>
  </si>
  <si>
    <t>http://www.cajaviviendapopular.gov.co/?q=content/transparencia
10.4 Esquema de publicación de información</t>
  </si>
  <si>
    <t>Oficina de Tecnología de la Información y las Comunicaciones</t>
  </si>
  <si>
    <t>Matriz de Activos de Información Actualizada</t>
  </si>
  <si>
    <t>Oficina Asesora de Comunicaciones</t>
  </si>
  <si>
    <t xml:space="preserve">Botón Transparencia - actualizado </t>
  </si>
  <si>
    <t>http://www.cajaviviendapopular.gov.co/?q=content/transparencia</t>
  </si>
  <si>
    <t>11 Correos electrónicos</t>
  </si>
  <si>
    <t>2. Gestión de Comunicaciones</t>
  </si>
  <si>
    <t>Procedimiento administración y gestión de contenidos en web e intranet.</t>
  </si>
  <si>
    <t xml:space="preserve">Jefe Oficina Asesora de Comunicaciones </t>
  </si>
  <si>
    <t>Estratégico</t>
  </si>
  <si>
    <t xml:space="preserve">
Entrega de información fuera de las fechas establecidas para publicación.</t>
  </si>
  <si>
    <t xml:space="preserve"> 
Hallazgos por parte de los entes de control internos y externos</t>
  </si>
  <si>
    <t>Incumplimiento de lo establecido en la ley cuando ello establece tiempos para publicar.</t>
  </si>
  <si>
    <t>Community manager administrador de redes sociales y/o medios digitales</t>
  </si>
  <si>
    <t>Rara vez</t>
  </si>
  <si>
    <t>Jefe Oficina Asesora de Comunicación</t>
  </si>
  <si>
    <t>Baja cohesión institucional y compromiso para la entrega de información pública</t>
  </si>
  <si>
    <t xml:space="preserve">Incumplimiento en la aplicación de la ley 1712 de 2014 que llevaría a sanciones legales. </t>
  </si>
  <si>
    <t>Baja disposición para la publicación de información sobre contratación, talento humano y gestión de bienes y servicios</t>
  </si>
  <si>
    <t>208-DGC-Pr-16 CONTRATACIÓN POR CONCURSO DE MÉRITOS ABIERTO
208-DGC-Pr-18 CONTRATACIÓN DIRECTA
208-DGC-Pr-20 LICITACIÓN PÚBLICA
208-DGC-Pr-22 CONTRATACIÓN MÍNIMA CUANTÍA V3
208-DGC-Pr-24 CONTRATACIÓN POR SELECCIÓN ABREVIADA DE MENOR CUANTÍA
208-DGC-Pr-25 CONTRATACIÓN POR SELECCIÓN ABREVIADA POR SUBASTA INVERSA</t>
  </si>
  <si>
    <t>Ausencia de documentos en el expediente contractual (persona jurídica) durante la ejecución de contratos celebrados por la Entidad.</t>
  </si>
  <si>
    <t>Debilidad en el cumplimiento de las herramientas de gestión que permitan monitorear las acciones del proceso, que conlleva a que los contratos y/o convenios suscritos por la entidad no cuenten con la documentación completa que se produce durante su ejecución.</t>
  </si>
  <si>
    <t>Los supervisores de contrato no remiten la documentación completa al expediente contractual.</t>
  </si>
  <si>
    <t>Elaborar estudios previos y pliegos de condiciones cuyos requisitos jurídicos y/o financieros y/o técnicos específicos pretendan direccionar la adjudicación del contrato a un oferente particular.</t>
  </si>
  <si>
    <t xml:space="preserve">Direccionar los requisitos establecidos en el documento de estudios previos y pliego de condiciones, o su equivalente, por parte del personal involucrado en la estructuración del proceso de selección con el fin de favorecer a un tercero. </t>
  </si>
  <si>
    <t>Documentos elaborados de manera fraudulenta y/o sin acatar la normatividad vigente.</t>
  </si>
  <si>
    <t>Que el proceso de selección se adelante con documentación faltante o errónea  con el propósito de favorecer a un tercero.</t>
  </si>
  <si>
    <t>Debilidad en la actividad de revisión de documentación para iniciar el proceso de selección.</t>
  </si>
  <si>
    <t>Realizar una (1) socialización a los referentes de contratación sobre la documentación relacionada en el formato 208-DGC-FT-84 Acta radicación documentos pago a proveedores - persona jurídica.</t>
  </si>
  <si>
    <t>Lista de asistencia</t>
  </si>
  <si>
    <t>Realizar una (1) socialización a los referentes de contratación sobre los formatos de estudio previo y/o pliego de condiciones.</t>
  </si>
  <si>
    <t>Realizar una (1) socialización a los referentes de contratación sobre las listas de chequeo por modalidad de contratación.</t>
  </si>
  <si>
    <t>Dilatar el tramite de un expediente  para obtener beneficio propio en cualquier etapa y/o actividad del proceso de titulación</t>
  </si>
  <si>
    <t>Ausencia de alarmas relacionadas con las demoras en las diferentes etapas del proceso de titulación</t>
  </si>
  <si>
    <t xml:space="preserve">Establecer las causas de las demoras para evidenciar que estas se deben a situaciones normales del proceso o identificar intereses en las demoras evidenciadas a fin de establecer acciones que eviten el posible riego de corrupción. </t>
  </si>
  <si>
    <t>Alertas que se reportan en la plataforma SIMA</t>
  </si>
  <si>
    <t>Numero de alarmas por demoras analizadas / Alarmas por demoras totales.</t>
  </si>
  <si>
    <t xml:space="preserve">Estratégico </t>
  </si>
  <si>
    <t>Asegurar la disponibilidad de la infraestructura tecnológica para que la oficina asesora de comunicaciones pueda llevar a cabo las diferentes estrategias de administración de contenidos acorde a la Ley de transparencia y del derecho de acceso a la información pública.</t>
  </si>
  <si>
    <t>Oficina Tecnologías de la Información y las Comunicaciones</t>
  </si>
  <si>
    <t>Infraestructura Tecnológica Disponible</t>
  </si>
  <si>
    <t>Pagina Web e Intranet Disponibles</t>
  </si>
  <si>
    <t>Disponibilidad</t>
  </si>
  <si>
    <t>Continuar con la actualización y publicación de los conjuntos de Datos Abiertos de la Entidad para la vigencia 2020, con el insumo suministrado por las diferentes dependencias de la Entidad,  en el marco de la implementación de la Política de Gobierno Digital</t>
  </si>
  <si>
    <t xml:space="preserve">Conjunto de datos abiertos CVP </t>
  </si>
  <si>
    <t>Conjunto de datos abiertos publicados en los portales establecidos para tal fin</t>
  </si>
  <si>
    <t>Publicación del conjunto de datos abiertos de vigencia 2020</t>
  </si>
  <si>
    <t>Actualizar cuando sea necesario la información de las diferentes dependencias de la entidad, que permita consolidar la Matriz de Activos de información y el Registro de Información Clasificada y Reservada, en el marco de la implementación de la Política de Gobierno Digital y la Ley de transparencia y del derecho de acceso a la información pública.</t>
  </si>
  <si>
    <t>Actualización de la Matriz de Activos de Información para la vigencia 2020</t>
  </si>
  <si>
    <t>Continuar con el apoyo y evaluación de la viabilidad para la virtualización de trámites y OPAS, que sean racionalizados por los dueños del proceso, de tal manera que se propenda por el cumplimiento de los lienamientos de la Política de Gobierno Digital</t>
  </si>
  <si>
    <t>Documento de Evaluación y Viabilidad para la virtualización del trámite y/u OPA, previamente racionalizado</t>
  </si>
  <si>
    <t>Documento de Evaluación y Viabilidad generados, con respecto a las solicitudes recibidas para virtualización de trámites y/u OPAs racionalizados</t>
  </si>
  <si>
    <r>
      <rPr>
        <b/>
        <sz val="11"/>
        <color theme="1"/>
        <rFont val="Calibri"/>
        <family val="2"/>
        <scheme val="minor"/>
      </rPr>
      <t>Primer seguimiento:</t>
    </r>
    <r>
      <rPr>
        <sz val="11"/>
        <color theme="1"/>
        <rFont val="Calibri"/>
        <family val="2"/>
        <scheme val="minor"/>
      </rPr>
      <t xml:space="preserve"> Con corte al 30 de abril .  Se publicará dentro de los diez (10) primeros días hábiles del mes de mayo.
</t>
    </r>
    <r>
      <rPr>
        <b/>
        <sz val="11"/>
        <color theme="1"/>
        <rFont val="Calibri"/>
        <family val="2"/>
        <scheme val="minor"/>
      </rPr>
      <t xml:space="preserve">Segundo seguimiento: </t>
    </r>
    <r>
      <rPr>
        <sz val="11"/>
        <color theme="1"/>
        <rFont val="Calibri"/>
        <family val="2"/>
        <scheme val="minor"/>
      </rPr>
      <t xml:space="preserve">Con corte al 31 de agosto.  Se publicará dentro de los diez (10) primeros días hábiles del mes de septiembre.
</t>
    </r>
    <r>
      <rPr>
        <b/>
        <sz val="11"/>
        <color theme="1"/>
        <rFont val="Calibri"/>
        <family val="2"/>
        <scheme val="minor"/>
      </rPr>
      <t xml:space="preserve">Tercer seguimiento: </t>
    </r>
    <r>
      <rPr>
        <sz val="11"/>
        <color theme="1"/>
        <rFont val="Calibri"/>
        <family val="2"/>
        <scheme val="minor"/>
      </rPr>
      <t xml:space="preserve">Con corte al 31 de diciembre. Se publicará dentro de los diez (10) primeros días hábiles del mes de enero.
</t>
    </r>
  </si>
  <si>
    <r>
      <rPr>
        <b/>
        <sz val="11"/>
        <color theme="1"/>
        <rFont val="Calibri"/>
        <family val="2"/>
        <scheme val="minor"/>
      </rPr>
      <t xml:space="preserve">Primer seguimiento: </t>
    </r>
    <r>
      <rPr>
        <sz val="11"/>
        <color theme="1"/>
        <rFont val="Calibri"/>
        <family val="2"/>
        <scheme val="minor"/>
      </rPr>
      <t xml:space="preserve">Con corte al 30 de abril .  Se publicará el 15 de mayo 2020.
</t>
    </r>
    <r>
      <rPr>
        <b/>
        <sz val="11"/>
        <color theme="1"/>
        <rFont val="Calibri"/>
        <family val="2"/>
        <scheme val="minor"/>
      </rPr>
      <t xml:space="preserve">Segundo seguimiento: </t>
    </r>
    <r>
      <rPr>
        <sz val="11"/>
        <color theme="1"/>
        <rFont val="Calibri"/>
        <family val="2"/>
        <scheme val="minor"/>
      </rPr>
      <t xml:space="preserve">Con corte al 31 de agosto.  Se publicará 14 de septiembre de2020.
</t>
    </r>
    <r>
      <rPr>
        <b/>
        <sz val="11"/>
        <color theme="1"/>
        <rFont val="Calibri"/>
        <family val="2"/>
        <scheme val="minor"/>
      </rPr>
      <t>Tercer seguimiento:</t>
    </r>
    <r>
      <rPr>
        <sz val="11"/>
        <color theme="1"/>
        <rFont val="Calibri"/>
        <family val="2"/>
        <scheme val="minor"/>
      </rPr>
      <t xml:space="preserve"> Con corte al 31 de diciembre. Se publicará el 18 de enero 2021.</t>
    </r>
  </si>
  <si>
    <r>
      <rPr>
        <b/>
        <sz val="11"/>
        <color theme="1"/>
        <rFont val="Calibri"/>
        <family val="2"/>
        <scheme val="minor"/>
      </rPr>
      <t>Primer seguimiento:</t>
    </r>
    <r>
      <rPr>
        <sz val="11"/>
        <color theme="1"/>
        <rFont val="Calibri"/>
        <family val="2"/>
        <scheme val="minor"/>
      </rPr>
      <t xml:space="preserve"> Con corte al 30 de abril .  Se publicará dentro de los diez (10) primeros días hábiles del mes de mayo.
</t>
    </r>
    <r>
      <rPr>
        <b/>
        <sz val="11"/>
        <color theme="1"/>
        <rFont val="Calibri"/>
        <family val="2"/>
        <scheme val="minor"/>
      </rPr>
      <t xml:space="preserve">Segundo seguimiento: </t>
    </r>
    <r>
      <rPr>
        <sz val="11"/>
        <color theme="1"/>
        <rFont val="Calibri"/>
        <family val="2"/>
        <scheme val="minor"/>
      </rPr>
      <t xml:space="preserve">Con corte al 31 de agosto.  Se publicará dentro de los diez (10) primeros días hábiles del mes de septiembre.
</t>
    </r>
    <r>
      <rPr>
        <b/>
        <sz val="11"/>
        <color theme="1"/>
        <rFont val="Calibri"/>
        <family val="2"/>
        <scheme val="minor"/>
      </rPr>
      <t xml:space="preserve">Tercer seguimiento: </t>
    </r>
    <r>
      <rPr>
        <sz val="11"/>
        <color theme="1"/>
        <rFont val="Calibri"/>
        <family val="2"/>
        <scheme val="minor"/>
      </rPr>
      <t>Con corte al 31 de diciembre. Se publicará dentro de los diez (10) primeros días hábiles del mes de enero.</t>
    </r>
  </si>
  <si>
    <r>
      <rPr>
        <b/>
        <sz val="11"/>
        <rFont val="Calibri"/>
        <family val="2"/>
        <scheme val="minor"/>
      </rPr>
      <t>Enero 28 - 2020
Enero 31 -  2020</t>
    </r>
    <r>
      <rPr>
        <sz val="11"/>
        <rFont val="Calibri"/>
        <family val="2"/>
        <scheme val="minor"/>
      </rPr>
      <t xml:space="preserve">
</t>
    </r>
    <r>
      <rPr>
        <b/>
        <sz val="11"/>
        <rFont val="Calibri"/>
        <family val="2"/>
        <scheme val="minor"/>
      </rPr>
      <t xml:space="preserve">Primer seguimiento: </t>
    </r>
    <r>
      <rPr>
        <sz val="11"/>
        <rFont val="Calibri"/>
        <family val="2"/>
        <scheme val="minor"/>
      </rPr>
      <t xml:space="preserve">Con corte al 30 de abril .  Se publicará dentro de los diez (10) primeros días hábiles del mes de mayo.
</t>
    </r>
    <r>
      <rPr>
        <b/>
        <sz val="11"/>
        <rFont val="Calibri"/>
        <family val="2"/>
        <scheme val="minor"/>
      </rPr>
      <t xml:space="preserve">Segundo seguimiento: </t>
    </r>
    <r>
      <rPr>
        <sz val="11"/>
        <rFont val="Calibri"/>
        <family val="2"/>
        <scheme val="minor"/>
      </rPr>
      <t xml:space="preserve">Con corte al 31 de agosto.  Se publicará dentro de los diez (10) primeros días hábiles del mes de septiembre.
</t>
    </r>
    <r>
      <rPr>
        <b/>
        <sz val="11"/>
        <rFont val="Calibri"/>
        <family val="2"/>
        <scheme val="minor"/>
      </rPr>
      <t xml:space="preserve">Tercer seguimiento: </t>
    </r>
    <r>
      <rPr>
        <sz val="11"/>
        <rFont val="Calibri"/>
        <family val="2"/>
        <scheme val="minor"/>
      </rPr>
      <t xml:space="preserve">Con corte al 31 de diciembre. Se publicará dentro de los diez (10) primeros días hábiles del mes de enero.
</t>
    </r>
    <r>
      <rPr>
        <b/>
        <sz val="11"/>
        <rFont val="Calibri"/>
        <family val="2"/>
        <scheme val="minor"/>
      </rPr>
      <t>Acorde a la Necesidad</t>
    </r>
  </si>
  <si>
    <t xml:space="preserve">Implementar el Plan Integral de Movilidad Sostenible en la Entidad. </t>
  </si>
  <si>
    <t xml:space="preserve">Cronograma de Actividades </t>
  </si>
  <si>
    <t xml:space="preserve">Soportes del cumplimiento de actividades, acorde al PIMS. </t>
  </si>
  <si>
    <t>Línea base de definición de criterios de oportunidad.</t>
  </si>
  <si>
    <t>Base de Criterios de oportunidad definidos.</t>
  </si>
  <si>
    <t xml:space="preserve">Demora voluntaria en la entrega de un expediente para posterior a esto solicitar alguna prebenda por la gestión relacionada con el mismo. </t>
  </si>
  <si>
    <t>No realizar los diagnósticos requeridos para la formulación del Plan Estratégico de Talento Humano oportunamente  o no formular el Plan propiamente dicho con la debida oportunidad o los reprocesos en la aprobación del mismo,  retrasos en la ejecución de actividades del Plan Estratégico de Talento Humano.</t>
  </si>
  <si>
    <t>Programar dos mesas de trabajo con los lideres de los procesos ( Agosto y Noviembre), para la elaboración del anteproyecto de los diagnósticos e implementarlos en la formulación del Plan estratégico de talento Humano 2021</t>
  </si>
  <si>
    <t>Debilidad en la socialización y divulgación del Plan Estratégico de Talento Humano</t>
  </si>
  <si>
    <t>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t>
  </si>
  <si>
    <t>Jornada de sensibilizaciones</t>
  </si>
  <si>
    <t>13. Adquisición de Bienes y Servicios</t>
  </si>
  <si>
    <t>Soporte Técnico</t>
  </si>
  <si>
    <t>Pérdida de productividad o respuestas tardías a las necesidades de los grupos de interés</t>
  </si>
  <si>
    <t>Acta de socialización</t>
  </si>
  <si>
    <t>Seguridad Informática</t>
  </si>
  <si>
    <t>Cierta información que maneja la CVP acerca de sus beneficiarios y/o grupos de interés, es de carácter confidencial, por esto la misma debe ser manejada de manera cautelosa y siempre procurando la privacidad de la misma, pues de estar expuesta podría ser usada para fines maliciosos.</t>
  </si>
  <si>
    <t>Sustracción parcial o total de información sensible para beneficio propio y/o de terceros, por personal interno o intrusión de un externo a la entidad.</t>
  </si>
  <si>
    <t>Disminución en la eficacia del cumplimiento del plan y afectación en la calidad.</t>
  </si>
  <si>
    <t>Un Documento de análisis de las "deficiencia en la calidad y trazabilidad de la información entregada a la Asesoría de Control Interno por parte de las demás dependencias"</t>
  </si>
  <si>
    <t>Dádivas a auditores para ocultar, omitir o modificar información de los informes de auditorías.</t>
  </si>
  <si>
    <t>20. Fecha Finalización</t>
  </si>
  <si>
    <t>Elaboración de un reporte inconsistente en cifras y datos en cada uno de los componentes del FUSS (Formato Único de Seguimiento Sectorial) Consolidado</t>
  </si>
  <si>
    <t xml:space="preserve">Pérdida de credibilidad y confianza en la información elaborada debido a inconsistencias en el reporte.
</t>
  </si>
  <si>
    <t xml:space="preserve">En el momento de atender solicitudes de las áreas, frente a búsqueda de documentos obsoletos, se dificulta la ubicación de la información de vigencias anteriores. </t>
  </si>
  <si>
    <t xml:space="preserve">Reprocesos de las actividades en la Administración de la Información del Sistema Integrado de Gestión  </t>
  </si>
  <si>
    <t xml:space="preserve">Fallas humanas de quien crea, modifica o elimina los documentos del SIG. </t>
  </si>
  <si>
    <t xml:space="preserve"> Reprocesos de las actividades en la Administración de la Información del Sistema Integrado de Gestión </t>
  </si>
  <si>
    <t xml:space="preserve"> No se han guardado correctamente los back-up de los profesionales encargados de la información del Sistema Integrado de Gestión, para los años anteriores a 2014. </t>
  </si>
  <si>
    <t xml:space="preserve">Expedición de concepto de viabilidad sin el debido soporte idóneo de solicitud firmado por el ordenador del gasto. </t>
  </si>
  <si>
    <t>Elaborar un concepto de viabilidad sin la firma del ordenador del gasto a sabiendas que este puede ignorar la solicitud.</t>
  </si>
  <si>
    <t>Interés en adelantar el tramite de solicitud de un CDP</t>
  </si>
  <si>
    <t xml:space="preserve">No publicar en la Página Web de la entidad toda la información que por normatividad se debe hacer y todas las acciones y encuentros de participación ciudadana realizadas con nuestros beneficiarios son una obligación que nos permite mejorar la interacción. </t>
  </si>
  <si>
    <t>Falta de cronograma con fechas límite de entrega para publicaciones por parte de las áreas que la producen.</t>
  </si>
  <si>
    <t>Omitir o retardar voluntariamente la publicación  de información.</t>
  </si>
  <si>
    <t xml:space="preserve">Este riesgo está asociado a la no publicación de las solicitudes de las diferentes áreas para un beneficio especifico o el retraso en la entrega de la información pública. </t>
  </si>
  <si>
    <t>3. Prevención del Daño Antijurídico y Representación Judicial</t>
  </si>
  <si>
    <t>Aplicación inadecuada de la normatividad vigente, que puede generar perdida de Procesos Judiciales o  sanciones.</t>
  </si>
  <si>
    <t>Inapropiado manejo de los archivos físicos de la Dirección de Reasentamientos</t>
  </si>
  <si>
    <t>Sustracción indebida y/o alteración de documentos de los expedientes por desconocimiento de los procedimientos de la dirección</t>
  </si>
  <si>
    <t>Reporte erróneo y a destiempo de la información de las familias del programa</t>
  </si>
  <si>
    <t>Falta de corresponsabilidad de los hogares en cuanto al cumplimiento de los requisitos legales previstos para su reubicación y búsqueda de su alternativa habitacional definitiva.</t>
  </si>
  <si>
    <t>Dar y/o recibir retribución alguna considerando que los tramites al interior de la entidad son gratuitos</t>
  </si>
  <si>
    <t xml:space="preserve">Modificación y socialización de los formatos con la inclusión de la información </t>
  </si>
  <si>
    <t xml:space="preserve">Estructuración de Proyectos Subsidio Distrital Mejoramiento de Vivienda
</t>
  </si>
  <si>
    <t>Reproceso en la estructuración de subsidios de mejoramiento de vivienda</t>
  </si>
  <si>
    <t>Presentar un hogar estructurado ante la SDHT, que no cumpla la normatividad establecida para la postulación al subsidio de mejoramiento de vivienda</t>
  </si>
  <si>
    <t>Ajustar el procedimiento 208-MV-Pr-06 ESTRUCTURACIÓN PROYECTOS SUBSIDIO DISTRITAL MV, donde se incluya una actividad que defina la solicitud de las bases de datos actualizadas a las diferentes entidades que suministran información para el desarrollo del proceso.</t>
  </si>
  <si>
    <t>Envío de oficios a las diferentes entidades distritales, de las que se requiere información para el desarrollo del proceso, solicitando las bases de datos actualizadas para realizar los cruces de información</t>
  </si>
  <si>
    <t xml:space="preserve">Estructuración de Proyectos Subsidio Distrital Mejoramiento de Vivienda
</t>
  </si>
  <si>
    <t>Que los funcionarios realicen cobros de dinero a beneficiarios, con el fin de favorecerlos durante el proceso de estructuración del subsidio</t>
  </si>
  <si>
    <t>Campañas Anticorrupción socializadas</t>
  </si>
  <si>
    <t>Desconocimiento de la gratuidad de los servicios prestados por la Dirección, por parte de la comunidad</t>
  </si>
  <si>
    <t>Cobro por adelantar el proceso de asistencia técnica para el tramite de licencias de construcción y/o actos de reconocimiento ante curadurías urbanas.</t>
  </si>
  <si>
    <t>Que los funcionarios realicen cobros a los beneficiarios, por la inclusión del predio en el proceso de asistencia técnica para el tramite de la licencia de construcción y/o acto de reconocimiento</t>
  </si>
  <si>
    <t>Desconocimiento de la gratuidad de los servicios prestados por la Dirección, por parte de la comunidad.</t>
  </si>
  <si>
    <t>Baja ejecución presupuestal de los recursos en el tipo de gasto Infraestructura del Proyecto de Inversión 208 Mejoramiento de Barrios, que genera la constitución de volúmenes en reservas presupuestales, y en ocasiones, la conformación de saldos en pasivos exigibles, y por efecto, el castigo de las apropiaciones disponibles en cada vigencia.</t>
  </si>
  <si>
    <t>Desarrollar un "plan de contingencia" con el objetivo de comprometer los recursos del tipo de gasto de Infraestructura, durante los primeros 5 meses de la vigencia 2020</t>
  </si>
  <si>
    <t>Seguimiento al Plan de contingencia" con el objetivo de comprometer los recursos del tipo de gasto de Infraestructura, durante los primeros 5 meses de la vigencia 2020</t>
  </si>
  <si>
    <t>Debido a que los productos y servicios son proporcionados directamente a la población identificada a beneficiar, por proveedores externos en nombre de la organización, además, debido a que, en la ejecución de  las intervenciones de infraestructura en espacio público, se presentan factores externos limitantes, en ocasiones, se identifican retrasos e incumplimientos que afectan los tiempos establecidos y los niveles de la calidad exigidos</t>
  </si>
  <si>
    <t xml:space="preserve"> Socialización y sensibilización a los equipos de trabajo de la DMB y a los contratistas de obra, consultoría e interventoría, referente al punto de control ejercido desde el procedimiento de supervisión de contratos  como  inicio de procesos sancionatorios por presuntos incumplimientos</t>
  </si>
  <si>
    <t>Registros y/o actas de reunión con la socialización y sensibilización realizadas</t>
  </si>
  <si>
    <t>Socializar y sensibilizar al equipo de trabajo de la DMB y a los contratistas de obra e interventoría en la implementación eficiente de los comités de seguimiento y control semanal, y del debido registro de las visitas de Inspección "In Situ" en la ejecución de las obras entre la interventoría, el constructor y la supervisión de la DMB</t>
  </si>
  <si>
    <t>Manipulación de la ejecución de los  proyectos de infraestructura suministrados externamente</t>
  </si>
  <si>
    <t>Demora en el trámite de titulación por reproceso de los componentes  social, técnico y jurídico y validación con FONVIVIENDA</t>
  </si>
  <si>
    <t>Proyección tardía de las resoluciones para titular por reproceso en tramites desde la creación del expediente, debido a insuficiencia de los documentos necesarios para dar continuidad al proceso técnico y poder obtener el avalúo del predio</t>
  </si>
  <si>
    <t xml:space="preserve">Demoras voluntarias de la gestión con los expedientes. </t>
  </si>
  <si>
    <t>Una estrategia frente al lenguaje claro e incluyente implementada</t>
  </si>
  <si>
    <t>Elaborar un Manual de uso, cuidado e información, sobre el procedimiento de los bienes asignados  a los funcionarios y/o contratistas de la CVP.</t>
  </si>
  <si>
    <t>Falencias en la ejecución de compromisos y giros de los recursos programados en la vigencia, afectando drásticamente en el cumplimiento de las metas y generando rezagos por encima de lo establecido por parte de la Secretaria de Hacienda Distrital.</t>
  </si>
  <si>
    <t>La no ejecución total del presupuesto</t>
  </si>
  <si>
    <t>Establecer una sistema de alertas donde se informe a los ordenadores de gasto el comportamiento y la probabilidad de ejecución presupuestal de los recursos de la vigencia, reservas presupuestales y pasivos exigibles.</t>
  </si>
  <si>
    <t xml:space="preserve">Falta de gestión de pagos de los recursos de la vigencia y de las reservas presupuestales por parte de los ordenadores de gasto y supervisores, previo cumplimiento de las obligaciones contractuales por parte de los contratistas. </t>
  </si>
  <si>
    <t>Obtener la información de ejecución, avance y probabilidad  presupuestal para una buena toma de decisiones.</t>
  </si>
  <si>
    <t xml:space="preserve">Falta de gestión en la depuración de pasivos exigibles, previo cumplimiento de las obligaciones contractuales por parte de los contratistas. </t>
  </si>
  <si>
    <t>Perdida de competencia para la liquidación de los contratos
Hallazgos de tipo administrativo, disciplinario y/o fiscales por parte de los entes de control
Castigos (reducciones) presupuestales.</t>
  </si>
  <si>
    <t>La no ejecución del Plan Anual Mensualizado de Caja PAC de los recursos de vigencia y de reserva presupuestal.</t>
  </si>
  <si>
    <t>La no disposición de recursos cuando se requieran girar los pagos.
Castigos presupuestales 
Hallazgos de tipo administrativo, disciplinario y/o fiscales por parte de los entes de control</t>
  </si>
  <si>
    <t>La información disponible para los usuarios no refleja la realidad económica de la Entidad lo que puede influir en diferentes decisiones.</t>
  </si>
  <si>
    <t>Revisar selectivamente de manera mensual los hechos económicos reconocidos en el sistema de información de gestión contable.</t>
  </si>
  <si>
    <t>Generación de información errada y no confiable para la toma de decisiones.</t>
  </si>
  <si>
    <t>Control inadecuado en los protocolos de seguridad de la Tesorería de la CVP</t>
  </si>
  <si>
    <t>Probabilidad de fraude o practicas inadecuadas frente al acceso y custodia de títulos valores en la Caja Fuerte de la Entidad.</t>
  </si>
  <si>
    <t>Falta de revisión y análisis de posibles actualizaciones al instructivo 208-SFIN-In-03 PROT. SEGURIDAD TESORERIA DE LA CVP</t>
  </si>
  <si>
    <t>Realizar análisis, control y seguimiento a la aplicación del instructivo 208-SFIN-In-03 PROT. SEGURIDAD TESORERIA DE LA CVP, articulados con el procedimiento 208 SFIN-Pr-11 OPERACIONES DE TESORERIA V3 y la Directiva 003 de 2013</t>
  </si>
  <si>
    <t>Probabilidad de perdida y/o extravío de los títulos valores afectando drásticamente las operaciones tesorales.</t>
  </si>
  <si>
    <t>Apertura y cierre de cuentas bancarias que no cuentan con los requisitos mínimos exigidos por la Secretaria de Hacienda Distrital para ser sujetos de cupo.</t>
  </si>
  <si>
    <t>Beneficiar a ciertas entidades financieras por medio de coimas o favores específicos.</t>
  </si>
  <si>
    <t>Creación de un procedimiento de selección de Entidades Bancarias para la apertura y cierre de cuentas.</t>
  </si>
  <si>
    <t>Desconocimiento de los reportes vigentes del ranking de cupos de inversión por parte de la Secretaria  de Hacienda Distrital</t>
  </si>
  <si>
    <t>Apertura o cierre de cuentas sin analizar y verificar las zonas de riesgo y limites de concentración</t>
  </si>
  <si>
    <r>
      <rPr>
        <b/>
        <sz val="11"/>
        <color theme="1"/>
        <rFont val="Calibri"/>
        <family val="2"/>
        <scheme val="minor"/>
      </rPr>
      <t>ESTRATEGIA RACIONALIZACIÓN DE TRÁMITES</t>
    </r>
    <r>
      <rPr>
        <sz val="11"/>
        <color theme="1"/>
        <rFont val="Calibri"/>
        <family val="2"/>
        <scheme val="minor"/>
      </rPr>
      <t xml:space="preserve">
La Caja de Vivienda Popular en cumplimiento de la Ley 962 de 2005 y el Decreto Ley 019 de 2012, desde la Alta Dirección ha establecido el compromiso frente a la gestión de los trámites propios de su ejercicio, así como en el planteamiento de estrategias de racionalización dentro del Plan Anticorrupción y de Atención al Ciudadano. Dichas estrategias están orientadas a simplificar, estandarizar, eliminar, optimizar y automatizar trámites y procedimientos administrativo, con el fin de facilitar al ciudadano el acceso a los mismos. 
</t>
    </r>
    <r>
      <rPr>
        <b/>
        <sz val="11"/>
        <color theme="1"/>
        <rFont val="Calibri"/>
        <family val="2"/>
        <scheme val="minor"/>
      </rPr>
      <t>Se entiende como Trámite y OPA:</t>
    </r>
    <r>
      <rPr>
        <sz val="11"/>
        <color theme="1"/>
        <rFont val="Calibri"/>
        <family val="2"/>
        <scheme val="minor"/>
      </rPr>
      <t xml:space="preserve">
</t>
    </r>
    <r>
      <rPr>
        <b/>
        <sz val="11"/>
        <color theme="1"/>
        <rFont val="Calibri"/>
        <family val="2"/>
        <scheme val="minor"/>
      </rPr>
      <t xml:space="preserve">Trámite: </t>
    </r>
    <r>
      <rPr>
        <sz val="11"/>
        <color theme="1"/>
        <rFont val="Calibri"/>
        <family val="2"/>
        <scheme val="minor"/>
      </rPr>
      <t xml:space="preserve">Conjunto de requisitos, pasos o acciones reguladas por el Estado, dentro de un proceso misional, que deben efectuar los ciudadanos, usuarios o grupos de interés ante una entidad u organismo de la administración pública o particular que ejerce funciones administrativas, para acceder a un derecho, ejercer una actividad o cumplir con una obligación, prevista o autorizada por la ley.
</t>
    </r>
    <r>
      <rPr>
        <b/>
        <sz val="11"/>
        <color theme="1"/>
        <rFont val="Calibri"/>
        <family val="2"/>
        <scheme val="minor"/>
      </rPr>
      <t>Otros Procedimientos Administrativos (OPA):</t>
    </r>
    <r>
      <rPr>
        <sz val="11"/>
        <color theme="1"/>
        <rFont val="Calibri"/>
        <family val="2"/>
        <scheme val="minor"/>
      </rPr>
      <t xml:space="preserve"> Conjunto de requisitos, pasos o acciones dentro de un proceso misional que determina una entidad u organismo de la administración pública, o particular que ejerce funciones administrativas, para permitir el acceso de los ciudadanos, usuarios o grupos de interés a los beneficios derivados de programas o estrategias cuya creación, adopción e implementación es potestativa de la entidad.
La Caja de la Vivienda popular cuenta con dos trámites y tres procedimientos administrativos (OPA), inscritos en el Sistema Único de Información de Trámites – SUIT, que se pueden consultar en la sección de trámites y servicios del sitio web de la Caja de la Vivienda Popular:
</t>
    </r>
  </si>
  <si>
    <t>Promover escenarios o eventos de participación ciudadana entre los(as) ciudadanos(as) y la entidad (Mínimo dos para la vigencia 2020).</t>
  </si>
  <si>
    <t>Director(a) Reasentamientos  en conjunto con la Oficina Asesora de Comunicaciones</t>
  </si>
  <si>
    <t>Informe de Encuentro con la ciudadanía</t>
  </si>
  <si>
    <t>Publicación en la Página de la entidad del informe de Encuentro con la Ciudadanía.
208-REAS-Ft-32 LISTADO DE ASISTENCIA REUNIONES CON COMUNIDAD
208-PLA-Ft-58 EVALUACIÓN ENCUENTRO CON LA CIUDADANÍA - RENDICIÓN DE CUENTAS V4</t>
  </si>
  <si>
    <t xml:space="preserve">Publicación de la información generada por la Dirección en los diferentes canales de comunicación de la Entidad y redes sociales. </t>
  </si>
  <si>
    <t xml:space="preserve">Director(a) de Reasentamientos </t>
  </si>
  <si>
    <t xml:space="preserve">Documento </t>
  </si>
  <si>
    <t xml:space="preserve">Imágenes y publicidad, por los diferentes canales de comunicación de la entidad y Redes sociales. </t>
  </si>
  <si>
    <t xml:space="preserve">Oficina Asesora de Planeación y Oficina Asesora de Comunicaciones </t>
  </si>
  <si>
    <t>Herramienta de Seguimiento</t>
  </si>
  <si>
    <t>Avance con porcentaje</t>
  </si>
  <si>
    <t xml:space="preserve">Generar información de calidad y en lenguaje comprensible antes, durante y pos Rendición de Cuentas </t>
  </si>
  <si>
    <t>Publicaciones en medios, piezas impresas, digitales, audiovisuales publicadas y elaboradas</t>
  </si>
  <si>
    <t xml:space="preserve">Generar acciones  de diálogo de doble vía con la ciudadanía antes y durante las acciones y audiencia de Rendición de Cuentas. Ferias de Transparencia, Carpa de Servicio al Ciudadano, Feria de Soluciones CVP, entre otros. </t>
  </si>
  <si>
    <t xml:space="preserve">Informes con evidencia de diálogo en los Espacios de Encuentro Ciudadano, En Redes Sociales (Campaña Diálogo)  </t>
  </si>
  <si>
    <t xml:space="preserve">Reporte de las acciones de diálogo para la Audiencia y para otras actividades permanentes de Rendición de Cuentas como los Encuentros Ciudadanos </t>
  </si>
  <si>
    <t>Definir los criterios para presentación de los resultados en los aspectos técnicos, financieros y sociales en la Rendición de Cuentas</t>
  </si>
  <si>
    <t xml:space="preserve">Presentación para la Rendición de Cuentas
Imágenes y publicidad, por los diferentes canales de comunicación de la entidad y Redes sociales. </t>
  </si>
  <si>
    <t xml:space="preserve">Evaluar el proceso de Audiencia Pública en el marco de la Rendición de Cuentas </t>
  </si>
  <si>
    <t>Proceso de Rendición de Cuentas evaluado por Control Interno</t>
  </si>
  <si>
    <t>208-SADM-Ft-105 INFORME CAJA DE LA VIVIENDA POPULAR</t>
  </si>
  <si>
    <t xml:space="preserve">Actividad mensual de socialización.  
</t>
  </si>
  <si>
    <t>Imágenes, videos, piezas gráficas de acuerdo a la actividad programada, se publicarán en carpeta digital servidor 11 de la Ley de Transparencia o Ley 1712 de 2014.</t>
  </si>
  <si>
    <t xml:space="preserve">  (Actividades realizadas/Actividades programadas)*100%   </t>
  </si>
  <si>
    <t>12. Gestión del Talento Humano</t>
  </si>
  <si>
    <t>14. Gestión Tecnología de la Información y Comunicaciones</t>
  </si>
  <si>
    <t>7. Urbanizaciones y Titulación</t>
  </si>
  <si>
    <t>10. Gestión Financiera</t>
  </si>
  <si>
    <t>Realizar seguimiento a la Estrategia de Rendición de Cuentas, formulada en la vigencia 2020.</t>
  </si>
  <si>
    <t>Oficina Asesora de  Planeación y Oficina Asesora de Comunicaciones</t>
  </si>
  <si>
    <t xml:space="preserve">Subdirección Administrativa 
Oficina Asesora de Comunicaciones </t>
  </si>
  <si>
    <t>Socializar a través de diferentes medios de comunicación los lineamientos de la Ley de Transparencia, a los Servidores y Contratistas de la Caja de la Vivienda Popular y Ciudadanía en general.</t>
  </si>
  <si>
    <t xml:space="preserve">FECHA DE ACTUALIZACIÓN:       DÍA 31   MES 1  AÑO 2020  </t>
  </si>
  <si>
    <t>Enero 1 - 2020</t>
  </si>
  <si>
    <t>Marzo 1 - 2020</t>
  </si>
  <si>
    <t>Mayo 1 - 2020</t>
  </si>
  <si>
    <t>Febrero 3 - 2020</t>
  </si>
  <si>
    <t>Agosto 31 - 2020</t>
  </si>
  <si>
    <t>CONTROL DE CAMBIOS DE REGISTROS
VIGENCIA 2020</t>
  </si>
  <si>
    <t>Piezas Informativas 
Presentaciones
Listado de Asistencia</t>
  </si>
  <si>
    <t>Persistencia en la situación de los beneficiarios que origina la vinculación al programa de reasentamientos en periodos superiores a 3 años.</t>
  </si>
  <si>
    <t>Sistema Integrado de Conservación implementado</t>
  </si>
  <si>
    <t>Emitir conceptos errados por desconocimiento normativo o presentar duplicidad en conceptos ya emitidos.</t>
  </si>
  <si>
    <t xml:space="preserve">Debido al constante cambio normativo, se puede presentar desactualización en la normatividad vigente por parte de los profesionales adscritos a la Dirección. 
O
Por falta de verificación de los Conceptos que han sido emitidos por esta Dirección, se pueden presentar Conceptos con duplicidad.  
       </t>
  </si>
  <si>
    <t>Procesos Judiciales sin Apoderado a cargo, y/o sin seguimiento.</t>
  </si>
  <si>
    <t xml:space="preserve">Acuerdo 01 de 2018 Por el cual se adopta el Comité de Conciliaciones de la CVP. (Capitulo ll Articulo. 10). </t>
  </si>
  <si>
    <t>Incumplir la periodicidad en que el Comité de Conciliaciones se debe reunir.</t>
  </si>
  <si>
    <t>Teniendo en cuenta el Establece el artículo 2.2.4.3.1.2.4. del Decreto 1069 de 2015 y así como el Articulo 10 del capitulo ll del Acuerdo 010 de 2018 de la CVP. El Comité de Conciliación debera reunirse dos veces al mes de manera ordinaria y extraordinaria las veces que lo amerite.</t>
  </si>
  <si>
    <t>Desconocimiento normativo</t>
  </si>
  <si>
    <t>Incumplimiento en la ejecución de las reuniones obligatorias del Comité de Conciliación.</t>
  </si>
  <si>
    <t>Cuando se cambia el Secretario del Comité, no se realiza inducción a puesto de trabajo.</t>
  </si>
  <si>
    <t xml:space="preserve">EVITAR </t>
  </si>
  <si>
    <t>Diseñar protocolo de entrenamiento al cargo, teniendo en cuenta el Secretario del Comité de Conciliaciones.</t>
  </si>
  <si>
    <t>Realizar reuniones mensuales entre el Abogado Apoderado y el apoyo a la Supervisión, para verificar que las actuaciones se encuentren actualizadas en Siproj.</t>
  </si>
  <si>
    <t xml:space="preserve">1  Formato - Protocolo Entrenamiento </t>
  </si>
  <si>
    <t>Una (1) Jornada de sensibilización realizada</t>
  </si>
  <si>
    <t>Una (1) Circular</t>
  </si>
  <si>
    <t>% de comprensión por parte de los equipos de gestión documental , según evaluación de asistentes</t>
  </si>
  <si>
    <t xml:space="preserve">Listado Maestro actualizado oportunamente </t>
  </si>
  <si>
    <t xml:space="preserve">Listado Maestro </t>
  </si>
  <si>
    <t>Una (1) Sensibilización efectuada</t>
  </si>
  <si>
    <t>Retraso en la aplicación efectiva de los programas de la Dirección de Reasentamientos.</t>
  </si>
  <si>
    <t>Vinculación de personal sin el cumplimiento de los requisitos</t>
  </si>
  <si>
    <t>Consolidar documentos a publicar en el Botón de Transparencia en formatos abiertos y reutilizables</t>
  </si>
  <si>
    <t>Gestionar la efectiva publicación de los diferentes informes que genera el proceso de Servicio al Ciudadano en el Botón de Transparencia y Acceso a la Información y la carpeta de calidad</t>
  </si>
  <si>
    <t>Treinta y seis (36) informes publicados durante la vigencia 2020</t>
  </si>
  <si>
    <t>Informes publicados en pagina web y en carpeta de calidad</t>
  </si>
  <si>
    <t>(# de Informes de PQRSD publicados / # de Informes de PQRSD programados) x 100</t>
  </si>
  <si>
    <t>Revisar y analizar los criterios de accesibilidad a la población en situación de discapacidad</t>
  </si>
  <si>
    <t>Servicio al ciudadano</t>
  </si>
  <si>
    <t>Informe de criterios de accesibilidad a la población en situación de discapacidad</t>
  </si>
  <si>
    <t>(# de Informe de accesibilidad suscritos / # de Informes de accesibilidad programados) x 100</t>
  </si>
  <si>
    <t>Desarrollar una estrategia de divulgación sobre la Gratuidad de los Trámites y Servicios de la Caja de la Vivienda Popular</t>
  </si>
  <si>
    <t xml:space="preserve">
Servicio al Ciudadano</t>
  </si>
  <si>
    <t>Estrategia de divulgación sobre la Gratuidad de los Tramites y Servicios desarrollada</t>
  </si>
  <si>
    <t>Registro en la página web, volantes y correos electrónicos</t>
  </si>
  <si>
    <t>EFICACIA:
Índice de Cumplimiento de la Estrategia de Divulgación
(# de acciones cumplidas en desarrollo de la estrategia / # de acciones programadas en desarrollo de la estrategia) x 100</t>
  </si>
  <si>
    <t>Desarrollar dos (2) escenarios de rendición de cuentas denominados  "Firma de  Acuerdos de Sostenibilidad"</t>
  </si>
  <si>
    <t>Dos (2) Acuerdos de Sostenibilidad firmados con los representantes de la población beneficiada</t>
  </si>
  <si>
    <t>Informe de gestión de eventos de rendicion de cuentas
Encuestas de evaluación del evento o escenario  realizadas</t>
  </si>
  <si>
    <t>Publicación  en la página web de la Entidad, del Informe de gestión de eventos de rendición de cuentas
208-PLA-Ft-58 Evaluación encuentro con la Ciudadanía y/o rendición de cuentas.</t>
  </si>
  <si>
    <t xml:space="preserve">Procedimiento 208-MB-Pr-05 SUPERVISIÓN DE CONTRATOS actualizado, socializado y sensibilizado </t>
  </si>
  <si>
    <t>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t>
  </si>
  <si>
    <t xml:space="preserve">Procedimiento 208-MB-Pr-05 SUPERVISIÓN DE CONTRATOS en la versión 8
Registros de Reunión con la socialización y sensibilización </t>
  </si>
  <si>
    <t>Socialización y sensibilización efectuada</t>
  </si>
  <si>
    <t>Socializar y Sensibilizar a los equipos de trabajo de la DMB y los contratistas de obra e interventoría en la implementación de la metodología para el registro de un "Plan de inspección y control ejercido en las modificaciones de los diseños durante la construcción de las obras"</t>
  </si>
  <si>
    <t>Procedimiento 208-MB-Pr-02 Estudios de Previabilidad actualizado y socializado</t>
  </si>
  <si>
    <t>Un instructivo implementado, socializado y sensibilizado</t>
  </si>
  <si>
    <t>Instructivo "Desarrollo de la comunicación, gestión y coordinación interinstitucional efectiva con las partes interesadas del sector" implementado.
Registros y/o actas de reunión con la socialización y sensibilización realizadas</t>
  </si>
  <si>
    <t>Registros y/o actas de reunión con la socialización y sensibilización realizada</t>
  </si>
  <si>
    <t xml:space="preserve">Demora en la respuesta a los requerimientos de las áreas que originan la información para publicación.   </t>
  </si>
  <si>
    <t xml:space="preserve">Realizar una pieza grafica y/o audivisual que permita describir el procediemiento, los tiempos para las solicitudes y responsables para la solicitud de publicaciones </t>
  </si>
  <si>
    <t>Pieza grafica y/o audiovisual socializada</t>
  </si>
  <si>
    <t>Pieza grafica y/o audivisual elaborada/Pieza grafica y/o audivisual socializada</t>
  </si>
  <si>
    <t>Diseñar un cronograma que contenga tiempos de publicación, fechas y responsables para el cumplimiento de requisitos legales relacionado con publicaciones.</t>
  </si>
  <si>
    <t xml:space="preserve">Cronograma </t>
  </si>
  <si>
    <t>31/12/202</t>
  </si>
  <si>
    <t>Cronograma proyectado / cronograma elaborado</t>
  </si>
  <si>
    <t xml:space="preserve">Campaña de socialización de la pieza visual </t>
  </si>
  <si>
    <t>Fortalecer la interacción de la herramienta  implementada para la accesibilidad a la población en situación de discapacidad y realizar su respectivo seguimiento</t>
  </si>
  <si>
    <t xml:space="preserve">
Oficina Asesora de Comunicaciones
</t>
  </si>
  <si>
    <t>Banner de interacción en la pagina Web y seguimiento a la herramienta</t>
  </si>
  <si>
    <t>2 informes al año de metricas de la herramienta publicada en la pagina web</t>
  </si>
  <si>
    <t>informes metricas de la pagina web proyectado / informes realizados</t>
  </si>
  <si>
    <t>#Infomes proyectados / Infomes realizados</t>
  </si>
  <si>
    <t xml:space="preserve"> Un (1) Memorando </t>
  </si>
  <si>
    <t xml:space="preserve">Mantener el Listado Maestro de Documentos debidamente actualizado, acorde a los requerimientos de las áreas para crear, modificar o eliminar documentos del Sistema Inegrado de Gestión. </t>
  </si>
  <si>
    <t xml:space="preserve">Jefe Oficina Asesora de Planeación
Equipo SIG </t>
  </si>
  <si>
    <t>Jefe  Oficina Asesora de Planeación
Gestor Ambiental o Referente Ambiental</t>
  </si>
  <si>
    <t>Jefe Oficina Asesora de Planeación
Gestor Ambiental o Referente Ambiental</t>
  </si>
  <si>
    <t xml:space="preserve">
Jefe  Oficina Asesora de Planeación
Enlaces Proyectos
</t>
  </si>
  <si>
    <t>Director de Reasentamientos</t>
  </si>
  <si>
    <t>DIRECTOR DE URBANIZACIONES Y TITULACION</t>
  </si>
  <si>
    <t xml:space="preserve">SUBDIRECTOR ADMINISTRATIVO  GESTIÓN DOCUMENTAL </t>
  </si>
  <si>
    <t xml:space="preserve">SUBDIRECTOR ADMINISTRATIVO GESTIÓN DOCUMENTAL </t>
  </si>
  <si>
    <t>SUBDIRECTOR ADMINISTRATIVO GESTIÓN TALENTO HUMANO</t>
  </si>
  <si>
    <t xml:space="preserve">Generar y/o actualizar  documentos del Sistema Integrado de Gestión y Gestión de Proyectos para  publicar en el Botón de Transparencia </t>
  </si>
  <si>
    <t>Mantener el Mapa de Riesgos y el Plan Anticorrupción y Atención al Ciudadano - 2020,  en el banner de la página web de la Entidad, para divulgación,  consulta y aportes de la ciudadana  (Permanente)</t>
  </si>
  <si>
    <t>Realizar monitoreo al Cronograma, frente a la información a publicar, acorde a los Lineamientos de la Ley de Transparencia que aplican en la Entidad, cumpliendo así la Normatividad vigente.</t>
  </si>
  <si>
    <t>Informes de monitoreo</t>
  </si>
  <si>
    <t>8 informes de monitoreo, para validar el cumplimiento del cronograma de publicaciones</t>
  </si>
  <si>
    <t>Un Informe semestral con los resultados de la revisión de la atención de las PQRS's en la CVP elaborado, entregado al Director General y publicado en la página web de la CVP.
El informe se entrega una vez cada semestre con los siguientes cortes al 31 de diciembre de 2019 y al 30 de junio de 2020. El primero se entrega en febrero de 2020 y el segundo entre julio y agosto de 2020.</t>
  </si>
  <si>
    <t>Divulgación en distintos medios de difusión de la Entidad, sobre la Ley de Transparencia, para destacar los contendios del botón "Transparencia", existente en la página web.</t>
  </si>
  <si>
    <t>Cronograma diseñado y socializado</t>
  </si>
  <si>
    <t>Evidencias de socialización en los canales institucionales (Mailing, comité institucional de gestión y desempeño, carteleras digitales, entre otras)</t>
  </si>
  <si>
    <t>Diseñar y socializar a todos los niveles de la Caja de la Vienda Popular, Cronograma con la información que debe publicarse en el boton de Transparencia de la Página web, para cumplir así con la Normatividad vigente.</t>
  </si>
  <si>
    <t xml:space="preserve">COMPARTIR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</si>
</sst>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d\-mmm\-yyyy"/>
    <numFmt numFmtId="165" formatCode="dd/mm/yyyy;@"/>
  </numFmts>
  <fonts count="56">
    <font>
      <sz val="11"/>
      <color theme="1"/>
      <name val="Calibri"/>
      <family val="2"/>
      <scheme val="minor"/>
    </font>
    <font>
      <sz val="11"/>
      <color theme="1"/>
      <name val="Arial"/>
      <family val="2"/>
    </font>
    <font>
      <b/>
      <sz val="11"/>
      <color theme="1"/>
      <name val="Arial"/>
      <family val="2"/>
    </font>
    <font>
      <sz val="9"/>
      <color theme="1"/>
      <name val="Arial"/>
      <family val="2"/>
    </font>
    <font>
      <sz val="11"/>
      <color theme="1"/>
      <name val="Calibri"/>
      <family val="2"/>
      <scheme val="minor"/>
    </font>
    <font>
      <b/>
      <sz val="14"/>
      <color theme="1"/>
      <name val="Arial"/>
      <family val="2"/>
    </font>
    <font>
      <b/>
      <sz val="13"/>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sz val="10"/>
      <color rgb="FF000000"/>
      <name val="Arial"/>
      <family val="2"/>
    </font>
    <font>
      <sz val="10"/>
      <name val="Arial"/>
      <family val="2"/>
    </font>
    <font>
      <sz val="10"/>
      <color theme="1"/>
      <name val="Arial"/>
      <family val="2"/>
    </font>
    <font>
      <b/>
      <sz val="12"/>
      <color theme="1"/>
      <name val="Arial"/>
      <family val="2"/>
    </font>
    <font>
      <b/>
      <sz val="10"/>
      <color theme="0"/>
      <name val="Arial"/>
      <family val="2"/>
    </font>
    <font>
      <sz val="10"/>
      <color indexed="8"/>
      <name val="Arial"/>
      <family val="2"/>
    </font>
    <font>
      <u/>
      <sz val="10"/>
      <color theme="10"/>
      <name val="Arial"/>
      <family val="2"/>
    </font>
    <font>
      <b/>
      <sz val="12"/>
      <color theme="0"/>
      <name val="Arial"/>
      <family val="2"/>
    </font>
    <font>
      <b/>
      <sz val="10"/>
      <name val="Arial"/>
      <family val="2"/>
    </font>
    <font>
      <sz val="14"/>
      <name val="Arial"/>
      <family val="2"/>
    </font>
    <font>
      <sz val="12"/>
      <name val="Arial"/>
      <family val="2"/>
    </font>
    <font>
      <u/>
      <sz val="10"/>
      <name val="Arial"/>
      <family val="2"/>
    </font>
    <font>
      <b/>
      <sz val="14"/>
      <name val="Arial"/>
      <family val="2"/>
    </font>
    <font>
      <b/>
      <sz val="12"/>
      <name val="Arial"/>
      <family val="2"/>
    </font>
    <font>
      <sz val="9"/>
      <color indexed="81"/>
      <name val="Tahoma"/>
      <family val="2"/>
    </font>
    <font>
      <b/>
      <sz val="9"/>
      <color indexed="81"/>
      <name val="Tahoma"/>
      <family val="2"/>
    </font>
    <font>
      <sz val="10"/>
      <color rgb="FFFF0000"/>
      <name val="Arial"/>
      <family val="2"/>
    </font>
    <font>
      <sz val="10"/>
      <name val="Arial"/>
      <family val="2"/>
    </font>
    <font>
      <sz val="10"/>
      <color theme="1" tint="4.9989318521683403E-2"/>
      <name val="Arial"/>
      <family val="2"/>
    </font>
    <font>
      <sz val="10"/>
      <color theme="0"/>
      <name val="Arial"/>
      <family val="2"/>
    </font>
    <font>
      <sz val="9"/>
      <name val="Arial"/>
      <family val="2"/>
    </font>
    <font>
      <b/>
      <sz val="10"/>
      <color theme="1" tint="4.9989318521683403E-2"/>
      <name val="Arial"/>
      <family val="2"/>
    </font>
    <font>
      <sz val="11"/>
      <name val="Calibri"/>
      <family val="2"/>
      <scheme val="minor"/>
    </font>
    <font>
      <sz val="11"/>
      <name val="Arial"/>
      <family val="2"/>
    </font>
    <font>
      <b/>
      <sz val="11"/>
      <name val="Arial"/>
      <family val="2"/>
    </font>
    <font>
      <b/>
      <sz val="9"/>
      <name val="Arial"/>
      <family val="2"/>
    </font>
    <font>
      <b/>
      <sz val="11"/>
      <name val="Calibri"/>
      <family val="2"/>
      <scheme val="minor"/>
    </font>
    <font>
      <b/>
      <sz val="9"/>
      <color theme="1"/>
      <name val="Arial"/>
      <family val="2"/>
    </font>
    <font>
      <sz val="10"/>
      <name val="Lohit Devanagari"/>
      <family val="2"/>
    </font>
    <font>
      <sz val="10"/>
      <color rgb="FF0D0D0D"/>
      <name val="Arial"/>
      <family val="2"/>
      <charset val="1"/>
    </font>
    <font>
      <b/>
      <sz val="11"/>
      <color theme="1"/>
      <name val="Calibri"/>
      <family val="2"/>
      <scheme val="minor"/>
    </font>
    <font>
      <sz val="11"/>
      <color rgb="FF636363"/>
      <name val="Arial"/>
      <family val="2"/>
    </font>
    <font>
      <sz val="10"/>
      <color rgb="FF777777"/>
      <name val="Arial"/>
      <family val="2"/>
    </font>
    <font>
      <b/>
      <sz val="16"/>
      <color theme="1"/>
      <name val="Arial"/>
      <family val="2"/>
    </font>
    <font>
      <b/>
      <sz val="12"/>
      <color theme="1"/>
      <name val="Calibri"/>
      <family val="2"/>
      <scheme val="minor"/>
    </font>
    <font>
      <b/>
      <sz val="11"/>
      <color rgb="FF000000"/>
      <name val="Calibri"/>
      <family val="2"/>
      <scheme val="minor"/>
    </font>
    <font>
      <sz val="11"/>
      <color rgb="FF000000"/>
      <name val="Calibri"/>
      <family val="2"/>
      <scheme val="minor"/>
    </font>
    <font>
      <sz val="11"/>
      <name val="Calibri"/>
      <family val="2"/>
    </font>
    <font>
      <b/>
      <sz val="10"/>
      <color rgb="FF000000"/>
      <name val="Arial"/>
      <family val="2"/>
    </font>
    <font>
      <b/>
      <sz val="10"/>
      <color rgb="FF000000"/>
      <name val="Calibri"/>
      <family val="2"/>
    </font>
    <font>
      <i/>
      <sz val="10"/>
      <color theme="1"/>
      <name val="Arial"/>
      <family val="2"/>
    </font>
    <font>
      <b/>
      <sz val="10"/>
      <color theme="1"/>
      <name val="Calibri"/>
      <family val="2"/>
      <scheme val="minor"/>
    </font>
    <font>
      <b/>
      <sz val="10"/>
      <color rgb="FF0D0D0D"/>
      <name val="Arial"/>
      <family val="2"/>
    </font>
    <font>
      <b/>
      <sz val="10"/>
      <color rgb="FFFF0000"/>
      <name val="Arial"/>
      <family val="2"/>
    </font>
  </fonts>
  <fills count="4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rgb="FF00FF00"/>
      </patternFill>
    </fill>
    <fill>
      <patternFill patternType="solid">
        <fgColor theme="0"/>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B0F0"/>
        <bgColor indexed="64"/>
      </patternFill>
    </fill>
    <fill>
      <patternFill patternType="solid">
        <fgColor rgb="FF00B05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C00000"/>
        <bgColor indexed="64"/>
      </patternFill>
    </fill>
    <fill>
      <patternFill patternType="solid">
        <fgColor theme="7" tint="0.59999389629810485"/>
        <bgColor indexed="64"/>
      </patternFill>
    </fill>
    <fill>
      <patternFill patternType="solid">
        <fgColor theme="0"/>
        <bgColor rgb="FF000000"/>
      </patternFill>
    </fill>
    <fill>
      <patternFill patternType="solid">
        <fgColor rgb="FFE2F0D9"/>
        <bgColor rgb="FFEDEDED"/>
      </patternFill>
    </fill>
    <fill>
      <patternFill patternType="solid">
        <fgColor rgb="FFCCCCFF"/>
        <bgColor indexed="64"/>
      </patternFill>
    </fill>
    <fill>
      <patternFill patternType="solid">
        <fgColor rgb="FFCCECFF"/>
        <bgColor indexed="64"/>
      </patternFill>
    </fill>
    <fill>
      <patternFill patternType="solid">
        <fgColor rgb="FFFFCCFF"/>
        <bgColor indexed="64"/>
      </patternFill>
    </fill>
    <fill>
      <patternFill patternType="solid">
        <fgColor theme="4" tint="0.39997558519241921"/>
        <bgColor indexed="64"/>
      </patternFill>
    </fill>
    <fill>
      <patternFill patternType="solid">
        <fgColor indexed="65"/>
        <bgColor theme="0"/>
      </patternFill>
    </fill>
    <fill>
      <patternFill patternType="solid">
        <fgColor rgb="FFD0CECE"/>
        <bgColor theme="0"/>
      </patternFill>
    </fill>
    <fill>
      <patternFill patternType="solid">
        <fgColor rgb="FFD9D9D9"/>
        <bgColor theme="0"/>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8" tint="0.59999389629810485"/>
        <bgColor rgb="FFDEEBF7"/>
      </patternFill>
    </fill>
    <fill>
      <patternFill patternType="solid">
        <fgColor theme="8" tint="0.59999389629810485"/>
        <bgColor indexed="64"/>
      </patternFill>
    </fill>
    <fill>
      <patternFill patternType="solid">
        <fgColor rgb="FF99FF3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808080"/>
      </left>
      <right style="thin">
        <color rgb="FF000000"/>
      </right>
      <top style="thin">
        <color rgb="FF808080"/>
      </top>
      <bottom style="thin">
        <color rgb="FF808080"/>
      </bottom>
      <diagonal/>
    </border>
    <border>
      <left style="thin">
        <color rgb="FF000000"/>
      </left>
      <right style="thin">
        <color rgb="FF000000"/>
      </right>
      <top style="thin">
        <color rgb="FF808080"/>
      </top>
      <bottom style="thin">
        <color rgb="FF808080"/>
      </bottom>
      <diagonal/>
    </border>
    <border>
      <left style="thin">
        <color rgb="FF000000"/>
      </left>
      <right style="thin">
        <color rgb="FF808080"/>
      </right>
      <top style="thin">
        <color rgb="FF808080"/>
      </top>
      <bottom style="thin">
        <color rgb="FF808080"/>
      </bottom>
      <diagonal/>
    </border>
    <border>
      <left/>
      <right style="thin">
        <color auto="1"/>
      </right>
      <top/>
      <bottom/>
      <diagonal/>
    </border>
    <border>
      <left/>
      <right style="thin">
        <color auto="1"/>
      </right>
      <top/>
      <bottom style="thin">
        <color auto="1"/>
      </bottom>
      <diagonal/>
    </border>
    <border>
      <left style="thin">
        <color indexed="64"/>
      </left>
      <right/>
      <top/>
      <bottom/>
      <diagonal/>
    </border>
    <border>
      <left style="thin">
        <color indexed="64"/>
      </left>
      <right/>
      <top/>
      <bottom style="thin">
        <color indexed="64"/>
      </bottom>
      <diagonal/>
    </border>
  </borders>
  <cellStyleXfs count="32">
    <xf numFmtId="0" fontId="0" fillId="0" borderId="0"/>
    <xf numFmtId="0" fontId="4" fillId="0" borderId="0"/>
    <xf numFmtId="9" fontId="13" fillId="0" borderId="0" applyFont="0" applyFill="0" applyBorder="0" applyAlignment="0" applyProtection="0"/>
    <xf numFmtId="9" fontId="13" fillId="0" borderId="0" applyFont="0" applyFill="0" applyBorder="0" applyAlignment="0" applyProtection="0"/>
    <xf numFmtId="0" fontId="18" fillId="0" borderId="0" applyNumberFormat="0" applyFill="0" applyBorder="0" applyAlignment="0" applyProtection="0"/>
    <xf numFmtId="0" fontId="4" fillId="0" borderId="0"/>
    <xf numFmtId="0" fontId="4" fillId="0" borderId="0"/>
    <xf numFmtId="0" fontId="29" fillId="0" borderId="0"/>
    <xf numFmtId="0" fontId="4" fillId="0" borderId="0"/>
    <xf numFmtId="9" fontId="4" fillId="0" borderId="0" applyFont="0" applyFill="0" applyBorder="0" applyAlignment="0" applyProtection="0"/>
    <xf numFmtId="41" fontId="4" fillId="0" borderId="0" applyFont="0" applyFill="0" applyBorder="0" applyAlignment="0" applyProtection="0"/>
    <xf numFmtId="0" fontId="13" fillId="0" borderId="0"/>
    <xf numFmtId="41" fontId="4" fillId="0" borderId="0" applyFont="0" applyFill="0" applyBorder="0" applyAlignment="0" applyProtection="0"/>
    <xf numFmtId="41" fontId="4" fillId="0" borderId="0" applyFont="0" applyFill="0" applyBorder="0" applyAlignment="0" applyProtection="0"/>
    <xf numFmtId="9" fontId="40" fillId="0" borderId="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cellStyleXfs>
  <cellXfs count="929">
    <xf numFmtId="0" fontId="0" fillId="0" borderId="0" xfId="0"/>
    <xf numFmtId="0" fontId="6" fillId="2" borderId="1" xfId="1" applyFont="1" applyFill="1" applyBorder="1" applyAlignment="1">
      <alignment horizontal="center" vertical="center" wrapText="1"/>
    </xf>
    <xf numFmtId="0" fontId="1" fillId="12" borderId="1" xfId="1" applyFont="1" applyFill="1" applyBorder="1" applyAlignment="1">
      <alignment horizontal="center" vertical="center" wrapText="1"/>
    </xf>
    <xf numFmtId="0" fontId="11" fillId="8" borderId="1" xfId="1" applyFont="1" applyFill="1" applyBorder="1" applyAlignment="1">
      <alignment horizontal="center" vertical="center" wrapText="1"/>
    </xf>
    <xf numFmtId="0" fontId="11" fillId="9" borderId="1" xfId="1" applyFont="1" applyFill="1" applyBorder="1" applyAlignment="1">
      <alignment horizontal="center" vertical="center" wrapText="1"/>
    </xf>
    <xf numFmtId="0" fontId="11" fillId="10" borderId="1" xfId="1" applyFont="1" applyFill="1" applyBorder="1" applyAlignment="1">
      <alignment horizontal="center" vertical="center" wrapText="1"/>
    </xf>
    <xf numFmtId="0" fontId="11" fillId="11" borderId="1" xfId="1" applyFont="1" applyFill="1" applyBorder="1" applyAlignment="1">
      <alignment horizontal="center" vertical="center" wrapText="1"/>
    </xf>
    <xf numFmtId="0" fontId="12" fillId="13" borderId="1" xfId="0" applyFont="1" applyFill="1" applyBorder="1" applyAlignment="1">
      <alignment horizontal="left" vertical="center" wrapText="1"/>
    </xf>
    <xf numFmtId="14" fontId="13" fillId="14" borderId="1" xfId="0" applyNumberFormat="1" applyFont="1" applyFill="1" applyBorder="1" applyAlignment="1">
      <alignment horizontal="left" vertical="center" wrapText="1"/>
    </xf>
    <xf numFmtId="0" fontId="14" fillId="14" borderId="1" xfId="0" applyFont="1" applyFill="1" applyBorder="1" applyAlignment="1">
      <alignment horizontal="left" vertical="center" wrapText="1"/>
    </xf>
    <xf numFmtId="0" fontId="13" fillId="0" borderId="0" xfId="0" applyFont="1"/>
    <xf numFmtId="0" fontId="15" fillId="2" borderId="1" xfId="1" applyFont="1" applyFill="1" applyBorder="1" applyAlignment="1">
      <alignment horizontal="center" vertical="center" wrapText="1"/>
    </xf>
    <xf numFmtId="9" fontId="15" fillId="2" borderId="1" xfId="3" applyFont="1" applyFill="1" applyBorder="1" applyAlignment="1">
      <alignment horizontal="center" vertical="center" wrapText="1"/>
    </xf>
    <xf numFmtId="15" fontId="11" fillId="8" borderId="1" xfId="1" applyNumberFormat="1" applyFont="1" applyFill="1" applyBorder="1" applyAlignment="1">
      <alignment horizontal="center" vertical="center" wrapText="1"/>
    </xf>
    <xf numFmtId="0" fontId="14" fillId="9" borderId="1" xfId="1" applyFont="1" applyFill="1" applyBorder="1" applyAlignment="1">
      <alignment horizontal="center" vertical="center" wrapText="1"/>
    </xf>
    <xf numFmtId="0" fontId="13" fillId="0" borderId="0" xfId="0" applyFont="1" applyFill="1" applyAlignment="1">
      <alignment vertical="center"/>
    </xf>
    <xf numFmtId="0" fontId="15" fillId="2" borderId="30" xfId="1" applyFont="1" applyFill="1" applyBorder="1" applyAlignment="1">
      <alignment horizontal="center" vertical="center" wrapText="1"/>
    </xf>
    <xf numFmtId="0" fontId="15" fillId="0" borderId="24" xfId="1" applyFont="1" applyFill="1" applyBorder="1" applyAlignment="1">
      <alignment horizontal="center" vertical="center" wrapText="1"/>
    </xf>
    <xf numFmtId="0" fontId="15" fillId="2" borderId="24" xfId="1" applyFont="1" applyFill="1" applyBorder="1" applyAlignment="1">
      <alignment horizontal="center" vertical="center" wrapText="1"/>
    </xf>
    <xf numFmtId="9" fontId="15" fillId="2" borderId="24" xfId="3" applyFont="1" applyFill="1" applyBorder="1" applyAlignment="1">
      <alignment horizontal="center" vertical="center" wrapText="1"/>
    </xf>
    <xf numFmtId="9" fontId="15" fillId="2" borderId="25" xfId="3" applyFont="1" applyFill="1" applyBorder="1" applyAlignment="1">
      <alignment horizontal="center" vertical="center" wrapText="1"/>
    </xf>
    <xf numFmtId="15" fontId="14" fillId="17" borderId="1" xfId="5" applyNumberFormat="1" applyFont="1" applyFill="1" applyBorder="1" applyAlignment="1">
      <alignment horizontal="center" vertical="center" wrapText="1"/>
    </xf>
    <xf numFmtId="15" fontId="14" fillId="17" borderId="1" xfId="1" applyNumberFormat="1" applyFont="1" applyFill="1" applyBorder="1" applyAlignment="1">
      <alignment horizontal="center" vertical="center" wrapText="1"/>
    </xf>
    <xf numFmtId="0" fontId="13" fillId="0" borderId="0" xfId="0" applyFont="1" applyAlignment="1">
      <alignment horizontal="center"/>
    </xf>
    <xf numFmtId="0" fontId="13" fillId="0" borderId="0" xfId="0" applyFont="1" applyAlignment="1">
      <alignment vertical="center"/>
    </xf>
    <xf numFmtId="0" fontId="5" fillId="2"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9" fontId="5" fillId="2" borderId="1" xfId="3" applyFont="1" applyFill="1" applyBorder="1" applyAlignment="1">
      <alignment horizontal="center" vertical="center" wrapText="1"/>
    </xf>
    <xf numFmtId="0" fontId="14" fillId="17" borderId="1" xfId="0" applyFont="1" applyFill="1" applyBorder="1" applyAlignment="1">
      <alignment horizontal="center" vertical="center" wrapText="1"/>
    </xf>
    <xf numFmtId="15" fontId="14" fillId="11" borderId="1" xfId="5" applyNumberFormat="1" applyFont="1" applyFill="1" applyBorder="1" applyAlignment="1">
      <alignment horizontal="center" vertical="center" wrapText="1"/>
    </xf>
    <xf numFmtId="0" fontId="22" fillId="0" borderId="0" xfId="0" applyFont="1"/>
    <xf numFmtId="0" fontId="25" fillId="15" borderId="20" xfId="0" applyFont="1" applyFill="1" applyBorder="1" applyAlignment="1">
      <alignment horizontal="center" vertical="center" wrapText="1"/>
    </xf>
    <xf numFmtId="0" fontId="0" fillId="0" borderId="0" xfId="0" applyFill="1"/>
    <xf numFmtId="0" fontId="0" fillId="0" borderId="0" xfId="0" applyFill="1" applyBorder="1"/>
    <xf numFmtId="0" fontId="13" fillId="0" borderId="0" xfId="7" applyFont="1" applyFill="1" applyAlignment="1">
      <alignment horizontal="left" vertical="center"/>
    </xf>
    <xf numFmtId="0" fontId="13" fillId="0" borderId="0" xfId="7" applyFont="1"/>
    <xf numFmtId="0" fontId="12" fillId="9" borderId="1" xfId="7" applyFont="1" applyFill="1" applyBorder="1" applyAlignment="1">
      <alignment horizontal="left" vertical="center" wrapText="1"/>
    </xf>
    <xf numFmtId="0" fontId="12" fillId="9" borderId="1" xfId="7" applyFont="1" applyFill="1" applyBorder="1" applyAlignment="1">
      <alignment horizontal="center" vertical="center" wrapText="1"/>
    </xf>
    <xf numFmtId="15" fontId="12" fillId="9" borderId="1" xfId="7" applyNumberFormat="1" applyFont="1" applyFill="1" applyBorder="1" applyAlignment="1">
      <alignment horizontal="center" vertical="center" wrapText="1"/>
    </xf>
    <xf numFmtId="0" fontId="28" fillId="0" borderId="0" xfId="7" applyFont="1" applyFill="1" applyAlignment="1">
      <alignment horizontal="left" vertical="center"/>
    </xf>
    <xf numFmtId="0" fontId="14" fillId="0" borderId="0" xfId="7" applyFont="1" applyAlignment="1">
      <alignment horizontal="center" vertical="center" wrapText="1"/>
    </xf>
    <xf numFmtId="0" fontId="14" fillId="0" borderId="0" xfId="7" applyFont="1" applyAlignment="1">
      <alignment vertical="center" wrapText="1"/>
    </xf>
    <xf numFmtId="0" fontId="14" fillId="0" borderId="0" xfId="7" applyFont="1" applyAlignment="1">
      <alignment horizontal="left" vertical="center" wrapText="1"/>
    </xf>
    <xf numFmtId="9" fontId="14" fillId="0" borderId="0" xfId="2" applyFont="1" applyAlignment="1">
      <alignment horizontal="center" vertical="center" wrapText="1"/>
    </xf>
    <xf numFmtId="0" fontId="13" fillId="0" borderId="0" xfId="7" applyFont="1" applyFill="1" applyAlignment="1">
      <alignment vertical="center"/>
    </xf>
    <xf numFmtId="0" fontId="13" fillId="0" borderId="0" xfId="7" applyFont="1" applyAlignment="1">
      <alignment horizontal="center"/>
    </xf>
    <xf numFmtId="0" fontId="13" fillId="0" borderId="0" xfId="7" applyFont="1" applyAlignment="1">
      <alignment vertical="center"/>
    </xf>
    <xf numFmtId="0" fontId="21" fillId="0" borderId="0" xfId="7" applyFont="1" applyAlignment="1">
      <alignment vertical="center"/>
    </xf>
    <xf numFmtId="0" fontId="21" fillId="0" borderId="0" xfId="7" applyFont="1"/>
    <xf numFmtId="9" fontId="11" fillId="17" borderId="1" xfId="7" applyNumberFormat="1" applyFont="1" applyFill="1" applyBorder="1" applyAlignment="1">
      <alignment horizontal="center" vertical="center" wrapText="1"/>
    </xf>
    <xf numFmtId="0" fontId="11" fillId="17" borderId="1" xfId="7" applyFont="1" applyFill="1" applyBorder="1" applyAlignment="1">
      <alignment horizontal="center" vertical="center" wrapText="1"/>
    </xf>
    <xf numFmtId="0" fontId="13" fillId="0" borderId="0" xfId="0" applyFont="1" applyFill="1" applyAlignment="1">
      <alignment horizontal="left" vertical="center"/>
    </xf>
    <xf numFmtId="0" fontId="28" fillId="0" borderId="0" xfId="0" applyFont="1" applyFill="1" applyAlignment="1">
      <alignment horizontal="left" vertical="center"/>
    </xf>
    <xf numFmtId="0" fontId="28" fillId="0" borderId="0" xfId="0" applyFont="1"/>
    <xf numFmtId="0" fontId="12" fillId="9" borderId="1" xfId="0" applyFont="1" applyFill="1" applyBorder="1" applyAlignment="1">
      <alignment horizontal="center" vertical="center" wrapText="1"/>
    </xf>
    <xf numFmtId="15" fontId="12" fillId="9" borderId="1" xfId="0" applyNumberFormat="1" applyFont="1" applyFill="1" applyBorder="1" applyAlignment="1">
      <alignment horizontal="center" vertical="center" wrapText="1"/>
    </xf>
    <xf numFmtId="15" fontId="14" fillId="10" borderId="1" xfId="1" applyNumberFormat="1" applyFont="1" applyFill="1" applyBorder="1" applyAlignment="1">
      <alignment horizontal="center" vertical="center" wrapText="1"/>
    </xf>
    <xf numFmtId="0" fontId="31" fillId="0" borderId="0" xfId="0" applyFont="1" applyFill="1" applyAlignment="1">
      <alignment vertical="center"/>
    </xf>
    <xf numFmtId="0" fontId="31" fillId="0" borderId="0" xfId="0" applyFont="1"/>
    <xf numFmtId="0" fontId="14" fillId="0" borderId="0" xfId="0" applyFont="1"/>
    <xf numFmtId="0" fontId="13" fillId="10" borderId="1" xfId="0" applyFont="1" applyFill="1" applyBorder="1" applyAlignment="1">
      <alignment horizontal="center" vertical="center" wrapText="1"/>
    </xf>
    <xf numFmtId="0" fontId="20" fillId="10" borderId="1" xfId="0" applyFont="1" applyFill="1" applyBorder="1" applyAlignment="1">
      <alignment horizontal="left" vertical="top" wrapText="1"/>
    </xf>
    <xf numFmtId="0" fontId="13" fillId="15" borderId="1" xfId="1" applyFont="1" applyFill="1" applyBorder="1" applyAlignment="1">
      <alignment horizontal="center" vertical="center" wrapText="1"/>
    </xf>
    <xf numFmtId="15" fontId="13" fillId="15" borderId="1" xfId="1" applyNumberFormat="1" applyFont="1" applyFill="1" applyBorder="1" applyAlignment="1">
      <alignment horizontal="center" vertical="center" wrapText="1"/>
    </xf>
    <xf numFmtId="0" fontId="13" fillId="15" borderId="1" xfId="1" applyFont="1" applyFill="1" applyBorder="1" applyAlignment="1">
      <alignment horizontal="left" vertical="center" wrapText="1"/>
    </xf>
    <xf numFmtId="0" fontId="13" fillId="15" borderId="1" xfId="1" applyFont="1" applyFill="1" applyBorder="1" applyAlignment="1">
      <alignment horizontal="center" vertical="top" wrapText="1"/>
    </xf>
    <xf numFmtId="0" fontId="13" fillId="8" borderId="1" xfId="1" applyFont="1" applyFill="1" applyBorder="1" applyAlignment="1">
      <alignment horizontal="center" vertical="center" wrapText="1"/>
    </xf>
    <xf numFmtId="9" fontId="20" fillId="8" borderId="1" xfId="3" applyFont="1" applyFill="1" applyBorder="1" applyAlignment="1">
      <alignment horizontal="center" vertical="center" wrapText="1"/>
    </xf>
    <xf numFmtId="15" fontId="20" fillId="8" borderId="1" xfId="1" applyNumberFormat="1" applyFont="1" applyFill="1" applyBorder="1" applyAlignment="1">
      <alignment horizontal="center" vertical="center" wrapText="1"/>
    </xf>
    <xf numFmtId="0" fontId="13" fillId="8" borderId="1" xfId="7" applyFont="1" applyFill="1" applyBorder="1" applyAlignment="1">
      <alignment horizontal="center" vertical="top" wrapText="1"/>
    </xf>
    <xf numFmtId="0" fontId="13" fillId="10" borderId="1" xfId="1" applyFont="1" applyFill="1" applyBorder="1" applyAlignment="1">
      <alignment horizontal="center" vertical="center" wrapText="1"/>
    </xf>
    <xf numFmtId="15" fontId="13" fillId="10" borderId="1" xfId="0" applyNumberFormat="1" applyFont="1" applyFill="1" applyBorder="1" applyAlignment="1">
      <alignment horizontal="center" vertical="center" wrapText="1"/>
    </xf>
    <xf numFmtId="9" fontId="20" fillId="10" borderId="1" xfId="3" applyFont="1" applyFill="1" applyBorder="1" applyAlignment="1">
      <alignment horizontal="center" vertical="center" wrapText="1"/>
    </xf>
    <xf numFmtId="0" fontId="13" fillId="10" borderId="1" xfId="1" applyFont="1" applyFill="1" applyBorder="1" applyAlignment="1">
      <alignment horizontal="center" vertical="top" wrapText="1"/>
    </xf>
    <xf numFmtId="9" fontId="13" fillId="10" borderId="1" xfId="3" applyFont="1" applyFill="1" applyBorder="1" applyAlignment="1">
      <alignment horizontal="center" vertical="center" wrapText="1"/>
    </xf>
    <xf numFmtId="9" fontId="11" fillId="17" borderId="1" xfId="0" applyNumberFormat="1" applyFont="1" applyFill="1" applyBorder="1" applyAlignment="1">
      <alignment horizontal="center" vertical="center" wrapText="1"/>
    </xf>
    <xf numFmtId="0" fontId="14" fillId="15" borderId="1" xfId="1" applyFont="1" applyFill="1" applyBorder="1" applyAlignment="1">
      <alignment horizontal="center" vertical="center" wrapText="1"/>
    </xf>
    <xf numFmtId="0" fontId="30" fillId="0" borderId="0" xfId="0" applyFont="1" applyFill="1" applyAlignment="1">
      <alignment vertical="center"/>
    </xf>
    <xf numFmtId="0" fontId="30" fillId="0" borderId="0" xfId="0" applyFont="1"/>
    <xf numFmtId="0" fontId="30" fillId="10" borderId="1" xfId="1" applyFont="1" applyFill="1" applyBorder="1" applyAlignment="1">
      <alignment horizontal="center" vertical="center" wrapText="1"/>
    </xf>
    <xf numFmtId="9" fontId="33" fillId="10" borderId="1" xfId="3" applyFont="1" applyFill="1" applyBorder="1" applyAlignment="1">
      <alignment horizontal="center" vertical="center" wrapText="1"/>
    </xf>
    <xf numFmtId="15" fontId="30" fillId="15" borderId="20" xfId="0" applyNumberFormat="1" applyFont="1" applyFill="1" applyBorder="1" applyAlignment="1">
      <alignment horizontal="center" vertical="center" wrapText="1"/>
    </xf>
    <xf numFmtId="0" fontId="11" fillId="17" borderId="1" xfId="0" applyFont="1" applyFill="1" applyBorder="1" applyAlignment="1">
      <alignment horizontal="center" vertical="center" wrapText="1"/>
    </xf>
    <xf numFmtId="0" fontId="22" fillId="14" borderId="1" xfId="0" applyFont="1" applyFill="1" applyBorder="1" applyAlignment="1">
      <alignment horizontal="left" vertical="center" wrapText="1"/>
    </xf>
    <xf numFmtId="0" fontId="14" fillId="17" borderId="1" xfId="6" applyFont="1" applyFill="1" applyBorder="1" applyAlignment="1">
      <alignment vertical="center" wrapText="1"/>
    </xf>
    <xf numFmtId="0" fontId="14" fillId="17" borderId="1" xfId="6" applyFont="1" applyFill="1" applyBorder="1" applyAlignment="1">
      <alignment horizontal="center" vertical="center" wrapText="1"/>
    </xf>
    <xf numFmtId="15" fontId="14" fillId="17" borderId="1" xfId="6" applyNumberFormat="1" applyFont="1" applyFill="1" applyBorder="1" applyAlignment="1">
      <alignment horizontal="center" vertical="center" wrapText="1"/>
    </xf>
    <xf numFmtId="0" fontId="14" fillId="0" borderId="0" xfId="0" applyFont="1" applyAlignment="1">
      <alignment vertical="center"/>
    </xf>
    <xf numFmtId="0" fontId="14" fillId="0" borderId="0" xfId="7" applyFont="1" applyAlignment="1">
      <alignment vertical="center"/>
    </xf>
    <xf numFmtId="0" fontId="14" fillId="0" borderId="0" xfId="7" applyFont="1"/>
    <xf numFmtId="0" fontId="14" fillId="0" borderId="0" xfId="7" applyFont="1" applyFill="1" applyAlignment="1">
      <alignment vertical="center"/>
    </xf>
    <xf numFmtId="0" fontId="13" fillId="11" borderId="1" xfId="0" applyFont="1" applyFill="1" applyBorder="1" applyAlignment="1">
      <alignment horizontal="left" vertical="top" wrapText="1"/>
    </xf>
    <xf numFmtId="15" fontId="13" fillId="11" borderId="1" xfId="0" applyNumberFormat="1" applyFont="1" applyFill="1" applyBorder="1" applyAlignment="1">
      <alignment horizontal="center" vertical="center" wrapText="1"/>
    </xf>
    <xf numFmtId="15" fontId="13" fillId="10" borderId="1" xfId="1" applyNumberFormat="1" applyFont="1" applyFill="1" applyBorder="1" applyAlignment="1">
      <alignment horizontal="center" vertical="center" wrapText="1"/>
    </xf>
    <xf numFmtId="15" fontId="13" fillId="10" borderId="1" xfId="5" applyNumberFormat="1" applyFont="1" applyFill="1" applyBorder="1" applyAlignment="1">
      <alignment horizontal="center" vertical="center" wrapText="1"/>
    </xf>
    <xf numFmtId="0" fontId="25" fillId="14" borderId="1" xfId="0" applyFont="1" applyFill="1" applyBorder="1" applyAlignment="1">
      <alignment horizontal="center" vertical="center"/>
    </xf>
    <xf numFmtId="0" fontId="15" fillId="0" borderId="0" xfId="0" applyFont="1" applyFill="1" applyBorder="1" applyAlignment="1">
      <alignment vertical="center" wrapText="1"/>
    </xf>
    <xf numFmtId="0" fontId="15" fillId="2" borderId="29" xfId="1" applyFont="1" applyFill="1" applyBorder="1" applyAlignment="1">
      <alignment horizontal="center" vertical="center" wrapText="1"/>
    </xf>
    <xf numFmtId="9" fontId="15" fillId="2" borderId="20" xfId="3" applyFont="1" applyFill="1" applyBorder="1" applyAlignment="1">
      <alignment horizontal="center" vertical="center" wrapText="1"/>
    </xf>
    <xf numFmtId="15" fontId="14" fillId="17" borderId="20" xfId="1" applyNumberFormat="1" applyFont="1" applyFill="1" applyBorder="1" applyAlignment="1">
      <alignment horizontal="center" vertical="center" wrapText="1"/>
    </xf>
    <xf numFmtId="0" fontId="14" fillId="17" borderId="29" xfId="0"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center"/>
    </xf>
    <xf numFmtId="0" fontId="13" fillId="0" borderId="0" xfId="0" applyFont="1" applyFill="1" applyBorder="1" applyAlignment="1">
      <alignment horizontal="center"/>
    </xf>
    <xf numFmtId="0" fontId="14" fillId="17" borderId="1" xfId="7" applyFont="1" applyFill="1" applyBorder="1" applyAlignment="1">
      <alignment horizontal="center" vertical="center" wrapText="1"/>
    </xf>
    <xf numFmtId="9" fontId="11" fillId="8" borderId="1" xfId="3" applyFont="1" applyFill="1" applyBorder="1" applyAlignment="1">
      <alignment horizontal="center" vertical="center" wrapText="1"/>
    </xf>
    <xf numFmtId="0" fontId="14" fillId="9" borderId="1" xfId="1" applyFont="1" applyFill="1" applyBorder="1" applyAlignment="1">
      <alignment horizontal="center" vertical="center" wrapText="1"/>
    </xf>
    <xf numFmtId="9" fontId="11" fillId="9" borderId="1" xfId="3" applyFont="1" applyFill="1" applyBorder="1" applyAlignment="1">
      <alignment horizontal="center" vertical="center" wrapText="1"/>
    </xf>
    <xf numFmtId="0" fontId="14" fillId="10" borderId="1" xfId="1" applyFont="1" applyFill="1" applyBorder="1" applyAlignment="1">
      <alignment horizontal="center" vertical="top" wrapText="1"/>
    </xf>
    <xf numFmtId="9" fontId="11" fillId="10" borderId="1" xfId="1" applyNumberFormat="1" applyFont="1" applyFill="1" applyBorder="1" applyAlignment="1">
      <alignment horizontal="center" vertical="center" wrapText="1"/>
    </xf>
    <xf numFmtId="9" fontId="11" fillId="10" borderId="1" xfId="3" applyFont="1" applyFill="1" applyBorder="1" applyAlignment="1">
      <alignment horizontal="center" vertical="center" wrapText="1"/>
    </xf>
    <xf numFmtId="9" fontId="20" fillId="0" borderId="1" xfId="2" applyFont="1" applyFill="1" applyBorder="1" applyAlignment="1">
      <alignment horizontal="center" vertical="center" wrapText="1"/>
    </xf>
    <xf numFmtId="0" fontId="13" fillId="10" borderId="1" xfId="1" applyFont="1" applyFill="1" applyBorder="1" applyAlignment="1">
      <alignment horizontal="justify" vertical="center" wrapText="1"/>
    </xf>
    <xf numFmtId="9" fontId="20" fillId="10" borderId="1" xfId="1" applyNumberFormat="1" applyFont="1" applyFill="1" applyBorder="1" applyAlignment="1">
      <alignment horizontal="center" vertical="center" wrapText="1"/>
    </xf>
    <xf numFmtId="9" fontId="20" fillId="10" borderId="1" xfId="0" applyNumberFormat="1" applyFont="1" applyFill="1" applyBorder="1" applyAlignment="1">
      <alignment horizontal="center" vertical="center" wrapText="1"/>
    </xf>
    <xf numFmtId="9" fontId="20" fillId="10" borderId="1" xfId="2" applyFont="1" applyFill="1" applyBorder="1" applyAlignment="1">
      <alignment horizontal="center" vertical="center" wrapText="1"/>
    </xf>
    <xf numFmtId="9" fontId="20" fillId="17" borderId="1" xfId="2" applyFont="1" applyFill="1" applyBorder="1" applyAlignment="1">
      <alignment horizontal="center" vertical="center" wrapText="1"/>
    </xf>
    <xf numFmtId="9" fontId="5" fillId="2" borderId="1" xfId="3" applyFont="1" applyFill="1" applyBorder="1" applyAlignment="1">
      <alignment horizontal="center" vertical="center" wrapText="1"/>
    </xf>
    <xf numFmtId="9" fontId="11" fillId="17" borderId="1" xfId="0" applyNumberFormat="1" applyFont="1" applyFill="1" applyBorder="1" applyAlignment="1">
      <alignment horizontal="center" vertical="center" wrapText="1"/>
    </xf>
    <xf numFmtId="9" fontId="11" fillId="17" borderId="1" xfId="2" applyFont="1" applyFill="1" applyBorder="1" applyAlignment="1">
      <alignment horizontal="center" vertical="center" wrapText="1"/>
    </xf>
    <xf numFmtId="9" fontId="20" fillId="11" borderId="1" xfId="3" applyFont="1" applyFill="1" applyBorder="1" applyAlignment="1">
      <alignment horizontal="center" vertical="center" wrapText="1"/>
    </xf>
    <xf numFmtId="0" fontId="20" fillId="0" borderId="0" xfId="7" applyFont="1"/>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15" fontId="12" fillId="9" borderId="1" xfId="11" applyNumberFormat="1" applyFont="1" applyFill="1" applyBorder="1" applyAlignment="1">
      <alignment horizontal="center" vertical="center" wrapText="1"/>
    </xf>
    <xf numFmtId="0" fontId="25" fillId="33" borderId="1" xfId="0" applyFont="1" applyFill="1" applyBorder="1" applyAlignment="1">
      <alignment horizontal="center" vertical="center"/>
    </xf>
    <xf numFmtId="0" fontId="22" fillId="33" borderId="1" xfId="0" applyFont="1" applyFill="1" applyBorder="1" applyAlignment="1">
      <alignment horizontal="left" vertical="center" wrapText="1"/>
    </xf>
    <xf numFmtId="0" fontId="25" fillId="14" borderId="29" xfId="0" applyFont="1" applyFill="1" applyBorder="1" applyAlignment="1">
      <alignment horizontal="center" vertical="center" wrapText="1"/>
    </xf>
    <xf numFmtId="0" fontId="22" fillId="14" borderId="1" xfId="0" applyFont="1" applyFill="1" applyBorder="1" applyAlignment="1">
      <alignment horizontal="center" vertical="center" wrapText="1"/>
    </xf>
    <xf numFmtId="0" fontId="22" fillId="33" borderId="1" xfId="0" applyFont="1" applyFill="1" applyBorder="1" applyAlignment="1">
      <alignment horizontal="center" vertical="center" wrapText="1"/>
    </xf>
    <xf numFmtId="0" fontId="22" fillId="14" borderId="1" xfId="0" applyFont="1" applyFill="1" applyBorder="1" applyAlignment="1">
      <alignment vertical="center" wrapText="1"/>
    </xf>
    <xf numFmtId="0" fontId="22" fillId="33" borderId="1" xfId="0" applyFont="1" applyFill="1" applyBorder="1" applyAlignment="1">
      <alignment vertical="center" wrapText="1"/>
    </xf>
    <xf numFmtId="0" fontId="22" fillId="33" borderId="1" xfId="0" applyFont="1" applyFill="1" applyBorder="1" applyAlignment="1">
      <alignment vertical="center"/>
    </xf>
    <xf numFmtId="0" fontId="22" fillId="14" borderId="1" xfId="0" applyFont="1" applyFill="1" applyBorder="1" applyAlignment="1">
      <alignment vertical="center"/>
    </xf>
    <xf numFmtId="0" fontId="13" fillId="0" borderId="0" xfId="0" applyFont="1"/>
    <xf numFmtId="0" fontId="14" fillId="8" borderId="1" xfId="1" applyFont="1" applyFill="1" applyBorder="1" applyAlignment="1">
      <alignment horizontal="center" vertical="center" wrapText="1"/>
    </xf>
    <xf numFmtId="0" fontId="14" fillId="10" borderId="1" xfId="1" applyFont="1" applyFill="1" applyBorder="1" applyAlignment="1">
      <alignment horizontal="center" vertical="center" wrapText="1"/>
    </xf>
    <xf numFmtId="0" fontId="12" fillId="10" borderId="1" xfId="0"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10" borderId="1" xfId="0" applyFont="1" applyFill="1" applyBorder="1" applyAlignment="1">
      <alignment horizontal="justify" vertical="center" wrapText="1"/>
    </xf>
    <xf numFmtId="15" fontId="14" fillId="17" borderId="1" xfId="1" applyNumberFormat="1" applyFont="1" applyFill="1" applyBorder="1" applyAlignment="1">
      <alignment horizontal="center" vertical="center" wrapText="1"/>
    </xf>
    <xf numFmtId="0" fontId="14" fillId="17" borderId="1" xfId="1" applyFont="1" applyFill="1" applyBorder="1" applyAlignment="1">
      <alignment horizontal="center" vertical="center" wrapText="1"/>
    </xf>
    <xf numFmtId="0" fontId="14" fillId="17" borderId="1" xfId="4" applyFont="1" applyFill="1" applyBorder="1" applyAlignment="1">
      <alignment horizontal="center" vertical="center" wrapText="1"/>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32" fillId="10" borderId="1" xfId="0" applyFont="1" applyFill="1" applyBorder="1" applyAlignment="1">
      <alignment vertical="center" wrapText="1"/>
    </xf>
    <xf numFmtId="0" fontId="14" fillId="10" borderId="1" xfId="11" applyFont="1" applyFill="1" applyBorder="1" applyAlignment="1">
      <alignment horizontal="center" vertical="center" wrapText="1"/>
    </xf>
    <xf numFmtId="0" fontId="14" fillId="9" borderId="1" xfId="11" applyFont="1" applyFill="1" applyBorder="1" applyAlignment="1">
      <alignment horizontal="center" vertical="center" wrapText="1"/>
    </xf>
    <xf numFmtId="0" fontId="12" fillId="9" borderId="1" xfId="11" applyFont="1" applyFill="1" applyBorder="1" applyAlignment="1">
      <alignment vertical="center" wrapText="1"/>
    </xf>
    <xf numFmtId="0" fontId="34" fillId="0" borderId="0" xfId="0" applyFont="1"/>
    <xf numFmtId="0" fontId="34" fillId="0" borderId="0" xfId="0" applyFont="1" applyFill="1"/>
    <xf numFmtId="0" fontId="35" fillId="0" borderId="0" xfId="0" applyFont="1"/>
    <xf numFmtId="0" fontId="32" fillId="0" borderId="1" xfId="0" applyFont="1" applyBorder="1" applyAlignment="1">
      <alignment horizontal="center" vertical="center" wrapText="1"/>
    </xf>
    <xf numFmtId="0" fontId="34" fillId="8" borderId="0" xfId="0" applyFont="1" applyFill="1"/>
    <xf numFmtId="0" fontId="34" fillId="10" borderId="0" xfId="0" applyFont="1" applyFill="1"/>
    <xf numFmtId="0" fontId="34" fillId="27" borderId="0" xfId="0" applyFont="1" applyFill="1"/>
    <xf numFmtId="0" fontId="34" fillId="17" borderId="0" xfId="0" applyFont="1" applyFill="1"/>
    <xf numFmtId="0" fontId="32" fillId="27" borderId="1" xfId="0"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34" fillId="30" borderId="0" xfId="0" applyFont="1" applyFill="1"/>
    <xf numFmtId="0" fontId="34" fillId="14" borderId="0" xfId="0" applyFont="1" applyFill="1"/>
    <xf numFmtId="0" fontId="34" fillId="0" borderId="0" xfId="0" applyFont="1" applyAlignment="1">
      <alignment horizontal="center"/>
    </xf>
    <xf numFmtId="0" fontId="34" fillId="0" borderId="0" xfId="0" applyFont="1" applyBorder="1"/>
    <xf numFmtId="0" fontId="34" fillId="0" borderId="0" xfId="0" applyFont="1" applyBorder="1" applyAlignment="1">
      <alignment horizontal="center"/>
    </xf>
    <xf numFmtId="0" fontId="34" fillId="0" borderId="0" xfId="0" applyFont="1" applyFill="1" applyBorder="1"/>
    <xf numFmtId="0" fontId="41" fillId="34" borderId="1" xfId="14" applyNumberFormat="1" applyFont="1" applyFill="1" applyBorder="1" applyAlignment="1">
      <alignment horizontal="center" vertical="center" wrapText="1"/>
    </xf>
    <xf numFmtId="0" fontId="41" fillId="34" borderId="1" xfId="14" applyNumberFormat="1" applyFont="1" applyFill="1" applyBorder="1" applyAlignment="1">
      <alignment vertical="center" wrapText="1"/>
    </xf>
    <xf numFmtId="0" fontId="13" fillId="11" borderId="1" xfId="0" applyFont="1" applyFill="1" applyBorder="1" applyAlignment="1">
      <alignment horizontal="center" vertical="center" wrapText="1"/>
    </xf>
    <xf numFmtId="15" fontId="13" fillId="11" borderId="1" xfId="5" applyNumberFormat="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34" fillId="36" borderId="0" xfId="0" applyFont="1" applyFill="1"/>
    <xf numFmtId="0" fontId="3" fillId="17" borderId="1" xfId="0" applyFont="1" applyFill="1" applyBorder="1" applyAlignment="1">
      <alignment horizontal="center" vertical="center" wrapText="1"/>
    </xf>
    <xf numFmtId="9" fontId="32" fillId="0" borderId="1" xfId="0" applyNumberFormat="1" applyFont="1" applyBorder="1" applyAlignment="1">
      <alignment horizontal="center" vertical="center" wrapText="1"/>
    </xf>
    <xf numFmtId="14" fontId="22" fillId="14" borderId="1" xfId="0" applyNumberFormat="1" applyFont="1" applyFill="1" applyBorder="1" applyAlignment="1">
      <alignment horizontal="left" vertical="center" wrapText="1"/>
    </xf>
    <xf numFmtId="14" fontId="22" fillId="14" borderId="20" xfId="0" applyNumberFormat="1" applyFont="1" applyFill="1" applyBorder="1" applyAlignment="1">
      <alignment horizontal="left" vertical="center" wrapText="1"/>
    </xf>
    <xf numFmtId="14" fontId="22" fillId="14" borderId="2" xfId="0" applyNumberFormat="1" applyFont="1" applyFill="1" applyBorder="1" applyAlignment="1">
      <alignment horizontal="left" vertical="center" wrapText="1"/>
    </xf>
    <xf numFmtId="0" fontId="14" fillId="0" borderId="1" xfId="0" applyFont="1" applyFill="1" applyBorder="1" applyAlignment="1">
      <alignment vertical="center" wrapText="1"/>
    </xf>
    <xf numFmtId="9" fontId="13" fillId="15" borderId="1" xfId="3" applyFont="1" applyFill="1" applyBorder="1" applyAlignment="1">
      <alignment horizontal="center" vertical="center" wrapText="1"/>
    </xf>
    <xf numFmtId="0" fontId="1" fillId="0" borderId="0" xfId="0" applyFont="1"/>
    <xf numFmtId="0" fontId="1" fillId="0" borderId="0" xfId="0" applyFont="1" applyFill="1" applyBorder="1" applyAlignment="1">
      <alignment horizontal="center"/>
    </xf>
    <xf numFmtId="14" fontId="43" fillId="0" borderId="46" xfId="0" applyNumberFormat="1" applyFont="1" applyBorder="1" applyAlignment="1">
      <alignment horizontal="center" vertical="center" wrapText="1"/>
    </xf>
    <xf numFmtId="14" fontId="43" fillId="0" borderId="47" xfId="0" applyNumberFormat="1" applyFont="1" applyBorder="1" applyAlignment="1">
      <alignment horizontal="center" vertical="center" wrapText="1"/>
    </xf>
    <xf numFmtId="0" fontId="44" fillId="0" borderId="48" xfId="0" applyFont="1" applyBorder="1" applyAlignment="1">
      <alignment vertical="center" wrapText="1"/>
    </xf>
    <xf numFmtId="0" fontId="1" fillId="0" borderId="1" xfId="0" applyFont="1" applyBorder="1"/>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applyFill="1"/>
    <xf numFmtId="0" fontId="35" fillId="0" borderId="1" xfId="0" applyFont="1" applyFill="1" applyBorder="1" applyAlignment="1">
      <alignment horizontal="left" vertical="center"/>
    </xf>
    <xf numFmtId="0" fontId="0" fillId="0" borderId="0" xfId="0" applyAlignment="1">
      <alignment vertical="center"/>
    </xf>
    <xf numFmtId="0" fontId="0" fillId="0" borderId="0" xfId="0" applyFill="1" applyAlignment="1">
      <alignment vertical="center"/>
    </xf>
    <xf numFmtId="0" fontId="18" fillId="0" borderId="1" xfId="4" applyFill="1" applyBorder="1" applyAlignment="1">
      <alignment vertical="center" wrapText="1"/>
    </xf>
    <xf numFmtId="0" fontId="34"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17" fontId="34" fillId="0" borderId="1" xfId="0" applyNumberFormat="1" applyFont="1" applyFill="1" applyBorder="1" applyAlignment="1">
      <alignment horizontal="center" vertical="center"/>
    </xf>
    <xf numFmtId="0" fontId="18" fillId="0" borderId="1" xfId="4" applyFill="1" applyBorder="1" applyAlignment="1">
      <alignment wrapText="1"/>
    </xf>
    <xf numFmtId="0" fontId="0" fillId="14" borderId="1" xfId="0" applyFill="1" applyBorder="1" applyAlignment="1">
      <alignment vertical="center" wrapText="1"/>
    </xf>
    <xf numFmtId="49" fontId="34" fillId="0" borderId="1" xfId="0" applyNumberFormat="1" applyFont="1" applyFill="1" applyBorder="1" applyAlignment="1">
      <alignment horizontal="center" vertical="center"/>
    </xf>
    <xf numFmtId="0" fontId="18" fillId="0" borderId="1" xfId="4" applyBorder="1" applyAlignment="1">
      <alignment horizontal="left" vertical="center" wrapText="1"/>
    </xf>
    <xf numFmtId="0" fontId="0" fillId="0" borderId="1" xfId="0" applyFill="1" applyBorder="1" applyAlignment="1">
      <alignment horizontal="left" vertical="center" wrapText="1"/>
    </xf>
    <xf numFmtId="0" fontId="42" fillId="0" borderId="1" xfId="0" applyFont="1" applyFill="1" applyBorder="1" applyAlignment="1">
      <alignment horizontal="center" vertical="center"/>
    </xf>
    <xf numFmtId="0" fontId="0" fillId="0" borderId="1" xfId="0" applyFill="1" applyBorder="1" applyAlignment="1">
      <alignment vertical="center" wrapText="1"/>
    </xf>
    <xf numFmtId="0" fontId="34" fillId="0" borderId="1" xfId="0" applyFont="1" applyFill="1" applyBorder="1" applyAlignment="1">
      <alignment horizontal="left" vertical="center" wrapText="1"/>
    </xf>
    <xf numFmtId="49" fontId="0" fillId="0" borderId="1" xfId="0" applyNumberFormat="1" applyFill="1" applyBorder="1" applyAlignment="1">
      <alignment horizontal="center" vertical="center"/>
    </xf>
    <xf numFmtId="0" fontId="18" fillId="0" borderId="1" xfId="4" applyBorder="1" applyAlignment="1">
      <alignment vertical="center" wrapText="1"/>
    </xf>
    <xf numFmtId="0" fontId="42" fillId="0" borderId="1" xfId="0" applyFont="1" applyBorder="1" applyAlignment="1">
      <alignment horizontal="center" vertical="center"/>
    </xf>
    <xf numFmtId="0" fontId="0" fillId="14" borderId="1" xfId="0" applyFont="1" applyFill="1" applyBorder="1" applyAlignment="1">
      <alignment horizontal="left" vertical="center" wrapText="1"/>
    </xf>
    <xf numFmtId="0" fontId="18" fillId="14" borderId="1" xfId="4" applyFill="1" applyBorder="1" applyAlignment="1">
      <alignment horizontal="left" vertical="center" wrapText="1"/>
    </xf>
    <xf numFmtId="0" fontId="0" fillId="14" borderId="1" xfId="0" applyFill="1" applyBorder="1" applyAlignment="1">
      <alignment horizontal="left" vertical="center" wrapText="1"/>
    </xf>
    <xf numFmtId="0" fontId="0" fillId="14" borderId="1" xfId="0" applyFont="1" applyFill="1" applyBorder="1" applyAlignment="1">
      <alignment horizontal="center" vertical="center" wrapText="1"/>
    </xf>
    <xf numFmtId="0" fontId="0" fillId="14" borderId="1" xfId="0" applyFill="1" applyBorder="1" applyAlignment="1">
      <alignment horizontal="center" vertical="center" wrapText="1"/>
    </xf>
    <xf numFmtId="0" fontId="0" fillId="14" borderId="0" xfId="0" applyFill="1" applyAlignment="1">
      <alignment wrapText="1"/>
    </xf>
    <xf numFmtId="0" fontId="0" fillId="14" borderId="0" xfId="0" applyFill="1"/>
    <xf numFmtId="0" fontId="13" fillId="8" borderId="1" xfId="1" applyFont="1" applyFill="1" applyBorder="1" applyAlignment="1">
      <alignment horizontal="justify" vertical="top" wrapText="1"/>
    </xf>
    <xf numFmtId="9" fontId="11" fillId="17" borderId="1" xfId="11" applyNumberFormat="1" applyFont="1" applyFill="1" applyBorder="1" applyAlignment="1">
      <alignment horizontal="center" vertical="center" wrapText="1"/>
    </xf>
    <xf numFmtId="0" fontId="14" fillId="17" borderId="1" xfId="11" applyFont="1" applyFill="1" applyBorder="1" applyAlignment="1">
      <alignment horizontal="center" vertical="center" wrapText="1"/>
    </xf>
    <xf numFmtId="0" fontId="18" fillId="10" borderId="1" xfId="4" applyFill="1" applyBorder="1" applyAlignment="1">
      <alignment horizontal="center" vertical="center" wrapText="1"/>
    </xf>
    <xf numFmtId="0" fontId="18" fillId="17" borderId="1" xfId="4" applyFill="1" applyBorder="1" applyAlignment="1">
      <alignment horizontal="center" vertical="center" wrapText="1"/>
    </xf>
    <xf numFmtId="0" fontId="12" fillId="0" borderId="1" xfId="0" applyFont="1" applyFill="1" applyBorder="1" applyAlignment="1">
      <alignment horizontal="left" vertical="center" wrapText="1"/>
    </xf>
    <xf numFmtId="0" fontId="0" fillId="39" borderId="0" xfId="0" applyFill="1"/>
    <xf numFmtId="0" fontId="0" fillId="39" borderId="0" xfId="0" applyFill="1" applyAlignment="1">
      <alignment vertical="center"/>
    </xf>
    <xf numFmtId="0" fontId="46" fillId="29" borderId="1" xfId="0" applyFont="1" applyFill="1" applyBorder="1" applyAlignment="1">
      <alignment horizontal="left" vertical="center"/>
    </xf>
    <xf numFmtId="0" fontId="0" fillId="29" borderId="1" xfId="0" applyFill="1" applyBorder="1" applyAlignment="1">
      <alignment vertical="center" wrapText="1"/>
    </xf>
    <xf numFmtId="0" fontId="0" fillId="29" borderId="1" xfId="0" applyFill="1" applyBorder="1" applyAlignment="1">
      <alignment vertical="center"/>
    </xf>
    <xf numFmtId="0" fontId="46" fillId="29" borderId="1" xfId="0" applyFont="1" applyFill="1" applyBorder="1" applyAlignment="1">
      <alignment horizontal="center" vertical="center" wrapText="1"/>
    </xf>
    <xf numFmtId="0" fontId="42" fillId="29" borderId="1" xfId="0" applyFont="1" applyFill="1" applyBorder="1" applyAlignment="1">
      <alignment horizontal="center" vertical="center" wrapText="1"/>
    </xf>
    <xf numFmtId="0" fontId="42" fillId="29" borderId="1" xfId="0" applyFont="1" applyFill="1" applyBorder="1" applyAlignment="1">
      <alignment horizontal="center" vertical="center"/>
    </xf>
    <xf numFmtId="0" fontId="1" fillId="0" borderId="1" xfId="0" applyFont="1" applyBorder="1" applyAlignment="1">
      <alignment horizontal="center" vertical="center"/>
    </xf>
    <xf numFmtId="0" fontId="20" fillId="0" borderId="1" xfId="0" applyFont="1" applyBorder="1" applyAlignment="1">
      <alignment horizontal="center"/>
    </xf>
    <xf numFmtId="0" fontId="39" fillId="0" borderId="1" xfId="0" applyFont="1" applyBorder="1" applyAlignment="1">
      <alignment horizontal="center" vertical="center"/>
    </xf>
    <xf numFmtId="0" fontId="39" fillId="0" borderId="4" xfId="0" applyFont="1" applyBorder="1" applyAlignment="1">
      <alignment horizontal="center" vertical="center"/>
    </xf>
    <xf numFmtId="0" fontId="39" fillId="0" borderId="1" xfId="0" applyFont="1" applyBorder="1" applyAlignment="1">
      <alignment horizontal="center" vertical="center" wrapText="1"/>
    </xf>
    <xf numFmtId="0" fontId="13" fillId="8" borderId="1" xfId="11" applyFont="1" applyFill="1" applyBorder="1" applyAlignment="1">
      <alignment horizontal="center" vertical="center" wrapText="1"/>
    </xf>
    <xf numFmtId="14" fontId="43" fillId="0" borderId="0" xfId="0" applyNumberFormat="1" applyFont="1" applyBorder="1" applyAlignment="1">
      <alignment horizontal="center" vertical="center" wrapText="1"/>
    </xf>
    <xf numFmtId="0" fontId="44" fillId="0" borderId="0" xfId="0" applyFont="1" applyBorder="1" applyAlignment="1">
      <alignment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Alignment="1">
      <alignment vertical="center"/>
    </xf>
    <xf numFmtId="0" fontId="32" fillId="27" borderId="1" xfId="0" applyFont="1" applyFill="1" applyBorder="1" applyAlignment="1">
      <alignment horizontal="left" vertical="center" wrapText="1"/>
    </xf>
    <xf numFmtId="0" fontId="34" fillId="8" borderId="0" xfId="0" applyFont="1" applyFill="1" applyAlignment="1">
      <alignment vertical="center"/>
    </xf>
    <xf numFmtId="0" fontId="39"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2"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47" fillId="41" borderId="1" xfId="0" applyFont="1" applyFill="1" applyBorder="1" applyAlignment="1">
      <alignment horizontal="center" vertical="center" wrapText="1"/>
    </xf>
    <xf numFmtId="0" fontId="48" fillId="0" borderId="1" xfId="0" applyFont="1" applyFill="1" applyBorder="1" applyAlignment="1">
      <alignment horizontal="left" vertical="center" wrapText="1"/>
    </xf>
    <xf numFmtId="165" fontId="48" fillId="0" borderId="1" xfId="0" applyNumberFormat="1" applyFont="1" applyFill="1" applyBorder="1" applyAlignment="1">
      <alignment vertical="center" wrapText="1"/>
    </xf>
    <xf numFmtId="0" fontId="41" fillId="45" borderId="1" xfId="11" applyFont="1" applyFill="1" applyBorder="1" applyAlignment="1">
      <alignment horizontal="center" vertical="center" wrapText="1"/>
    </xf>
    <xf numFmtId="0" fontId="41" fillId="45" borderId="1" xfId="11" applyFont="1" applyFill="1" applyBorder="1" applyAlignment="1">
      <alignment horizontal="left" vertical="center" wrapText="1"/>
    </xf>
    <xf numFmtId="0" fontId="30" fillId="46" borderId="1" xfId="0" applyFont="1" applyFill="1" applyBorder="1" applyAlignment="1">
      <alignment horizontal="left" vertical="center" wrapText="1"/>
    </xf>
    <xf numFmtId="9" fontId="33" fillId="46" borderId="1" xfId="3" applyFont="1" applyFill="1" applyBorder="1" applyAlignment="1">
      <alignment horizontal="center" vertical="center" wrapText="1"/>
    </xf>
    <xf numFmtId="15" fontId="30" fillId="46" borderId="20" xfId="0" applyNumberFormat="1" applyFont="1" applyFill="1" applyBorder="1" applyAlignment="1">
      <alignment horizontal="center" vertical="center" wrapText="1"/>
    </xf>
    <xf numFmtId="0" fontId="30" fillId="46" borderId="0" xfId="0" applyFont="1" applyFill="1"/>
    <xf numFmtId="0" fontId="30" fillId="3" borderId="0" xfId="0" applyFont="1" applyFill="1"/>
    <xf numFmtId="0" fontId="30" fillId="8" borderId="1" xfId="0" applyFont="1" applyFill="1" applyBorder="1" applyAlignment="1">
      <alignment vertical="center" wrapText="1"/>
    </xf>
    <xf numFmtId="0" fontId="30" fillId="8" borderId="0" xfId="0" applyFont="1" applyFill="1"/>
    <xf numFmtId="0" fontId="30" fillId="15" borderId="1" xfId="0" applyFont="1" applyFill="1" applyBorder="1" applyAlignment="1">
      <alignment horizontal="left" vertical="top" wrapText="1"/>
    </xf>
    <xf numFmtId="0" fontId="30" fillId="15" borderId="0" xfId="0" applyFont="1" applyFill="1"/>
    <xf numFmtId="9" fontId="14" fillId="9" borderId="1" xfId="3" applyFont="1" applyFill="1" applyBorder="1" applyAlignment="1">
      <alignment horizontal="left" vertical="top" wrapText="1"/>
    </xf>
    <xf numFmtId="15" fontId="14" fillId="9" borderId="1" xfId="11" applyNumberFormat="1" applyFont="1" applyFill="1" applyBorder="1" applyAlignment="1">
      <alignment horizontal="center" vertical="center" wrapText="1"/>
    </xf>
    <xf numFmtId="0" fontId="13" fillId="0" borderId="0" xfId="11" applyFont="1" applyFill="1" applyAlignment="1">
      <alignment vertical="center"/>
    </xf>
    <xf numFmtId="0" fontId="13" fillId="0" borderId="0" xfId="11" applyFont="1"/>
    <xf numFmtId="0" fontId="34" fillId="0" borderId="0" xfId="0" applyFont="1"/>
    <xf numFmtId="0" fontId="34" fillId="30" borderId="0" xfId="0" applyFont="1" applyFill="1"/>
    <xf numFmtId="0" fontId="32" fillId="30" borderId="1" xfId="0" applyFont="1" applyFill="1" applyBorder="1" applyAlignment="1">
      <alignment vertical="center" wrapText="1"/>
    </xf>
    <xf numFmtId="9" fontId="2" fillId="2" borderId="1" xfId="3" applyFont="1" applyFill="1" applyBorder="1" applyAlignment="1">
      <alignment horizontal="center" vertical="center" wrapText="1"/>
    </xf>
    <xf numFmtId="0" fontId="1" fillId="0" borderId="1" xfId="0" applyFont="1" applyBorder="1" applyAlignment="1">
      <alignment horizontal="center" vertical="center"/>
    </xf>
    <xf numFmtId="0" fontId="39" fillId="0" borderId="1" xfId="0" applyFont="1" applyFill="1" applyBorder="1" applyAlignment="1">
      <alignment horizontal="center" vertical="center" wrapText="1"/>
    </xf>
    <xf numFmtId="0" fontId="13" fillId="18" borderId="0" xfId="0" applyFont="1" applyFill="1"/>
    <xf numFmtId="0" fontId="32" fillId="0" borderId="26" xfId="0" applyFont="1" applyBorder="1" applyAlignment="1">
      <alignment horizontal="center" vertical="center" wrapText="1"/>
    </xf>
    <xf numFmtId="0" fontId="22" fillId="0" borderId="0" xfId="0" applyFont="1" applyFill="1"/>
    <xf numFmtId="0" fontId="14" fillId="9" borderId="1" xfId="1" applyFont="1" applyFill="1" applyBorder="1" applyAlignment="1">
      <alignment horizontal="left" vertical="center" wrapText="1"/>
    </xf>
    <xf numFmtId="0" fontId="13" fillId="0" borderId="0" xfId="0" applyFont="1" applyFill="1"/>
    <xf numFmtId="0" fontId="14" fillId="17" borderId="1" xfId="5" applyFont="1" applyFill="1" applyBorder="1" applyAlignment="1">
      <alignment horizontal="center" vertical="center" wrapText="1"/>
    </xf>
    <xf numFmtId="15" fontId="14" fillId="17" borderId="1" xfId="5" applyNumberFormat="1"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11" borderId="1" xfId="11" applyFont="1" applyFill="1" applyBorder="1" applyAlignment="1">
      <alignment horizontal="left" vertical="top" wrapText="1"/>
    </xf>
    <xf numFmtId="15" fontId="14" fillId="11" borderId="1" xfId="11" applyNumberFormat="1" applyFont="1" applyFill="1" applyBorder="1" applyAlignment="1">
      <alignment horizontal="center" vertical="center" wrapText="1"/>
    </xf>
    <xf numFmtId="9" fontId="20" fillId="15" borderId="1" xfId="3" applyFont="1" applyFill="1" applyBorder="1" applyAlignment="1">
      <alignment horizontal="center" vertical="center" wrapText="1"/>
    </xf>
    <xf numFmtId="9" fontId="11" fillId="17" borderId="1" xfId="0" applyNumberFormat="1" applyFont="1" applyFill="1" applyBorder="1" applyAlignment="1">
      <alignment horizontal="center" vertical="center" wrapText="1"/>
    </xf>
    <xf numFmtId="15" fontId="14" fillId="17" borderId="20" xfId="1" applyNumberFormat="1" applyFont="1" applyFill="1" applyBorder="1" applyAlignment="1">
      <alignment horizontal="center" vertical="center" wrapText="1"/>
    </xf>
    <xf numFmtId="0" fontId="14" fillId="17" borderId="29" xfId="0" applyFont="1" applyFill="1" applyBorder="1" applyAlignment="1">
      <alignment horizontal="center" vertical="center" wrapText="1"/>
    </xf>
    <xf numFmtId="9" fontId="11" fillId="11" borderId="1" xfId="11" applyNumberFormat="1" applyFont="1" applyFill="1" applyBorder="1" applyAlignment="1">
      <alignment horizontal="center" vertical="center" wrapText="1"/>
    </xf>
    <xf numFmtId="0" fontId="14" fillId="11" borderId="1" xfId="1" applyFont="1" applyFill="1" applyBorder="1" applyAlignment="1">
      <alignment horizontal="center" vertical="center" wrapText="1"/>
    </xf>
    <xf numFmtId="0" fontId="30" fillId="46" borderId="1"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3" fillId="27" borderId="1" xfId="0" applyFont="1" applyFill="1" applyBorder="1" applyAlignment="1">
      <alignment horizontal="center" vertical="center" wrapText="1"/>
    </xf>
    <xf numFmtId="0" fontId="32" fillId="0" borderId="1" xfId="0" quotePrefix="1" applyFont="1" applyFill="1" applyBorder="1" applyAlignment="1">
      <alignment horizontal="center" vertical="center" wrapText="1"/>
    </xf>
    <xf numFmtId="0" fontId="34" fillId="0" borderId="0" xfId="0" applyFont="1" applyAlignment="1">
      <alignment horizontal="center" vertical="center"/>
    </xf>
    <xf numFmtId="0" fontId="34" fillId="0" borderId="0" xfId="0" applyFont="1" applyBorder="1" applyAlignment="1">
      <alignment horizontal="center" vertical="center"/>
    </xf>
    <xf numFmtId="0" fontId="38" fillId="0" borderId="0" xfId="0" applyFont="1" applyAlignment="1">
      <alignment horizontal="center" vertical="center"/>
    </xf>
    <xf numFmtId="0" fontId="3" fillId="27" borderId="4" xfId="0" applyFont="1" applyFill="1" applyBorder="1" applyAlignment="1">
      <alignment horizontal="center" vertical="center" wrapText="1"/>
    </xf>
    <xf numFmtId="0" fontId="13" fillId="47" borderId="0" xfId="0" applyFont="1" applyFill="1"/>
    <xf numFmtId="0" fontId="13" fillId="47" borderId="0" xfId="11" applyFont="1" applyFill="1" applyAlignment="1">
      <alignment horizontal="left" vertical="center"/>
    </xf>
    <xf numFmtId="0" fontId="13" fillId="47" borderId="0" xfId="11" applyFont="1" applyFill="1"/>
    <xf numFmtId="0" fontId="12" fillId="9" borderId="1" xfId="0" applyFont="1" applyFill="1" applyBorder="1" applyAlignment="1">
      <alignment horizontal="justify" vertical="center" wrapText="1"/>
    </xf>
    <xf numFmtId="0" fontId="14" fillId="17" borderId="1" xfId="5" applyFont="1" applyFill="1" applyBorder="1" applyAlignment="1">
      <alignment horizontal="justify" vertical="center" wrapText="1"/>
    </xf>
    <xf numFmtId="0" fontId="32" fillId="0" borderId="26" xfId="0" applyFont="1" applyBorder="1" applyAlignment="1">
      <alignment horizontal="center" vertical="center" wrapText="1"/>
    </xf>
    <xf numFmtId="0" fontId="32" fillId="10" borderId="4" xfId="0" applyFont="1" applyFill="1" applyBorder="1" applyAlignment="1">
      <alignment horizontal="center" vertical="center" wrapText="1"/>
    </xf>
    <xf numFmtId="0" fontId="32" fillId="10" borderId="18" xfId="0" applyFont="1" applyFill="1" applyBorder="1" applyAlignment="1">
      <alignment horizontal="center" vertical="center" wrapText="1"/>
    </xf>
    <xf numFmtId="0" fontId="32" fillId="0" borderId="1" xfId="0" applyFont="1" applyBorder="1" applyAlignment="1">
      <alignment horizontal="left" vertical="center" wrapText="1"/>
    </xf>
    <xf numFmtId="0" fontId="32" fillId="10" borderId="4" xfId="0" applyFont="1" applyFill="1" applyBorder="1" applyAlignment="1">
      <alignment vertical="center" wrapText="1"/>
    </xf>
    <xf numFmtId="0" fontId="0" fillId="0" borderId="1" xfId="0" applyFill="1" applyBorder="1" applyAlignment="1">
      <alignment wrapText="1"/>
    </xf>
    <xf numFmtId="9" fontId="32" fillId="0" borderId="4" xfId="0" applyNumberFormat="1" applyFont="1" applyBorder="1" applyAlignment="1">
      <alignment horizontal="center" vertical="center" wrapText="1"/>
    </xf>
    <xf numFmtId="0" fontId="32" fillId="14" borderId="4"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0" borderId="4" xfId="0" quotePrefix="1"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1" xfId="0" applyFont="1" applyBorder="1" applyAlignment="1">
      <alignment horizontal="center" vertical="center" wrapText="1"/>
    </xf>
    <xf numFmtId="0" fontId="32" fillId="17" borderId="1" xfId="0" applyFont="1" applyFill="1" applyBorder="1" applyAlignment="1">
      <alignment vertical="center" wrapText="1"/>
    </xf>
    <xf numFmtId="9" fontId="3" fillId="17" borderId="1" xfId="9" applyFont="1" applyFill="1" applyBorder="1" applyAlignment="1">
      <alignment horizontal="center" vertical="center" wrapText="1"/>
    </xf>
    <xf numFmtId="0" fontId="32" fillId="17" borderId="1" xfId="0" applyFont="1" applyFill="1" applyBorder="1" applyAlignment="1">
      <alignment horizontal="center" vertical="center" wrapText="1"/>
    </xf>
    <xf numFmtId="0" fontId="34" fillId="10" borderId="0" xfId="0" applyFont="1" applyFill="1" applyAlignment="1">
      <alignment horizontal="center"/>
    </xf>
    <xf numFmtId="0" fontId="34" fillId="14" borderId="0" xfId="0" applyFont="1" applyFill="1" applyAlignment="1">
      <alignment horizontal="center"/>
    </xf>
    <xf numFmtId="0" fontId="0" fillId="0" borderId="1" xfId="0" applyFill="1" applyBorder="1" applyAlignment="1">
      <alignment horizontal="center" vertical="center"/>
    </xf>
    <xf numFmtId="0" fontId="14" fillId="15" borderId="1" xfId="1" applyFont="1" applyFill="1" applyBorder="1" applyAlignment="1">
      <alignment horizontal="left" vertical="center" wrapText="1"/>
    </xf>
    <xf numFmtId="15" fontId="14" fillId="15" borderId="1" xfId="1" applyNumberFormat="1" applyFont="1" applyFill="1" applyBorder="1" applyAlignment="1">
      <alignment horizontal="center" vertical="center" wrapText="1"/>
    </xf>
    <xf numFmtId="9" fontId="11" fillId="15" borderId="1" xfId="3" applyFont="1" applyFill="1" applyBorder="1" applyAlignment="1">
      <alignment horizontal="center" vertical="center" wrapText="1"/>
    </xf>
    <xf numFmtId="0" fontId="14" fillId="15" borderId="1" xfId="1" applyFont="1" applyFill="1" applyBorder="1" applyAlignment="1">
      <alignment horizontal="center" vertical="top" wrapText="1"/>
    </xf>
    <xf numFmtId="0" fontId="13" fillId="8" borderId="1" xfId="11" applyFont="1" applyFill="1" applyBorder="1" applyAlignment="1">
      <alignment horizontal="center" vertical="center"/>
    </xf>
    <xf numFmtId="0" fontId="13" fillId="8" borderId="1" xfId="11" applyFont="1" applyFill="1" applyBorder="1" applyAlignment="1">
      <alignment horizontal="left" vertical="center" wrapText="1"/>
    </xf>
    <xf numFmtId="0" fontId="13" fillId="8" borderId="1" xfId="11" applyFont="1" applyFill="1" applyBorder="1" applyAlignment="1">
      <alignment horizontal="left" vertical="center"/>
    </xf>
    <xf numFmtId="0" fontId="12" fillId="8" borderId="1" xfId="11" applyFont="1" applyFill="1" applyBorder="1" applyAlignment="1">
      <alignment horizontal="left" vertical="center" wrapText="1"/>
    </xf>
    <xf numFmtId="0" fontId="12" fillId="8" borderId="1" xfId="11" applyFont="1" applyFill="1" applyBorder="1" applyAlignment="1">
      <alignment horizontal="center" vertical="center" wrapText="1"/>
    </xf>
    <xf numFmtId="0" fontId="17" fillId="8" borderId="1" xfId="1" applyFont="1" applyFill="1" applyBorder="1" applyAlignment="1">
      <alignment horizontal="center" vertical="center" wrapText="1"/>
    </xf>
    <xf numFmtId="0" fontId="12" fillId="8" borderId="1" xfId="0" applyFont="1" applyFill="1" applyBorder="1" applyAlignment="1">
      <alignment horizontal="center" vertical="top" wrapText="1"/>
    </xf>
    <xf numFmtId="0" fontId="13" fillId="8" borderId="1" xfId="11" applyFont="1" applyFill="1" applyBorder="1" applyAlignment="1">
      <alignment vertical="center" wrapText="1"/>
    </xf>
    <xf numFmtId="0" fontId="13" fillId="8" borderId="1" xfId="11" applyFont="1" applyFill="1" applyBorder="1" applyAlignment="1">
      <alignment horizontal="center" vertical="top" wrapText="1"/>
    </xf>
    <xf numFmtId="0" fontId="13" fillId="0" borderId="0" xfId="11" applyFont="1" applyFill="1" applyAlignment="1">
      <alignment horizontal="left" vertical="center"/>
    </xf>
    <xf numFmtId="0" fontId="28" fillId="0" borderId="0" xfId="11" applyFont="1" applyFill="1" applyAlignment="1">
      <alignment horizontal="left" vertical="center"/>
    </xf>
    <xf numFmtId="0" fontId="32" fillId="0" borderId="1" xfId="0" quotePrefix="1" applyFont="1" applyFill="1" applyBorder="1" applyAlignment="1">
      <alignment vertical="center" wrapText="1"/>
    </xf>
    <xf numFmtId="0" fontId="25" fillId="15" borderId="1" xfId="0" applyFont="1" applyFill="1" applyBorder="1" applyAlignment="1">
      <alignment horizontal="center" vertical="center" wrapText="1"/>
    </xf>
    <xf numFmtId="0" fontId="14" fillId="9" borderId="1" xfId="1" applyFont="1" applyFill="1" applyBorder="1" applyAlignment="1">
      <alignment horizontal="center"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horizontal="center" vertical="center" wrapText="1"/>
    </xf>
    <xf numFmtId="15" fontId="12" fillId="9" borderId="1" xfId="0" applyNumberFormat="1" applyFont="1" applyFill="1" applyBorder="1" applyAlignment="1">
      <alignment horizontal="center" vertical="center" wrapText="1"/>
    </xf>
    <xf numFmtId="0" fontId="32" fillId="30" borderId="4" xfId="0" applyFont="1" applyFill="1" applyBorder="1" applyAlignment="1">
      <alignment horizontal="center" vertical="center" wrapText="1"/>
    </xf>
    <xf numFmtId="9" fontId="22" fillId="14" borderId="1" xfId="0" applyNumberFormat="1" applyFont="1" applyFill="1" applyBorder="1" applyAlignment="1">
      <alignment horizontal="left" vertical="top" wrapText="1"/>
    </xf>
    <xf numFmtId="14" fontId="22" fillId="14" borderId="31" xfId="0" applyNumberFormat="1" applyFont="1" applyFill="1" applyBorder="1" applyAlignment="1">
      <alignment horizontal="left" vertical="center" wrapText="1"/>
    </xf>
    <xf numFmtId="0" fontId="22" fillId="33" borderId="1" xfId="0" applyFont="1" applyFill="1" applyBorder="1" applyAlignment="1">
      <alignment horizontal="left" wrapText="1"/>
    </xf>
    <xf numFmtId="14" fontId="22" fillId="33" borderId="1" xfId="0" applyNumberFormat="1" applyFont="1" applyFill="1" applyBorder="1" applyAlignment="1">
      <alignment horizontal="left" vertical="center" wrapText="1"/>
    </xf>
    <xf numFmtId="14" fontId="22" fillId="33" borderId="31" xfId="0" applyNumberFormat="1" applyFont="1" applyFill="1" applyBorder="1" applyAlignment="1">
      <alignment horizontal="left" vertical="center" wrapText="1"/>
    </xf>
    <xf numFmtId="9" fontId="22" fillId="33" borderId="1" xfId="0" applyNumberFormat="1" applyFont="1" applyFill="1" applyBorder="1" applyAlignment="1">
      <alignment horizontal="left" vertical="top" wrapText="1"/>
    </xf>
    <xf numFmtId="9" fontId="22" fillId="33" borderId="1" xfId="0" applyNumberFormat="1" applyFont="1" applyFill="1" applyBorder="1" applyAlignment="1">
      <alignment horizontal="left" vertical="center" wrapText="1"/>
    </xf>
    <xf numFmtId="0" fontId="32" fillId="30" borderId="4"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27" borderId="4" xfId="0" applyFont="1" applyFill="1" applyBorder="1" applyAlignment="1">
      <alignment horizontal="center" vertical="center" wrapText="1"/>
    </xf>
    <xf numFmtId="0" fontId="32" fillId="27" borderId="18" xfId="0" applyFont="1" applyFill="1" applyBorder="1" applyAlignment="1">
      <alignment horizontal="center" vertical="center" wrapText="1"/>
    </xf>
    <xf numFmtId="0" fontId="32" fillId="8" borderId="4" xfId="0" applyFont="1" applyFill="1" applyBorder="1" applyAlignment="1">
      <alignment horizontal="center" vertical="center" wrapText="1"/>
    </xf>
    <xf numFmtId="164" fontId="32" fillId="8" borderId="4" xfId="0" applyNumberFormat="1" applyFont="1" applyFill="1" applyBorder="1" applyAlignment="1">
      <alignment horizontal="center" vertical="center" wrapText="1"/>
    </xf>
    <xf numFmtId="9" fontId="32" fillId="8" borderId="4" xfId="0" applyNumberFormat="1" applyFont="1" applyFill="1" applyBorder="1" applyAlignment="1">
      <alignment horizontal="center" vertical="center" wrapText="1"/>
    </xf>
    <xf numFmtId="0" fontId="32" fillId="29" borderId="4"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2" fillId="32" borderId="26" xfId="0" applyFont="1" applyFill="1" applyBorder="1" applyAlignment="1">
      <alignment horizontal="center" vertical="center" wrapText="1"/>
    </xf>
    <xf numFmtId="0" fontId="32" fillId="32" borderId="4" xfId="0" applyFont="1" applyFill="1" applyBorder="1" applyAlignment="1">
      <alignment horizontal="center" vertical="center" wrapText="1"/>
    </xf>
    <xf numFmtId="0" fontId="32" fillId="14" borderId="4" xfId="0" applyFont="1" applyFill="1" applyBorder="1" applyAlignment="1">
      <alignment horizontal="center" vertical="center" wrapText="1"/>
    </xf>
    <xf numFmtId="0" fontId="32" fillId="14" borderId="26"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4" fillId="8" borderId="4" xfId="0" applyFont="1" applyFill="1" applyBorder="1" applyAlignment="1">
      <alignment horizontal="center" vertical="center" wrapText="1"/>
    </xf>
    <xf numFmtId="0" fontId="32" fillId="32" borderId="1" xfId="0" applyFont="1" applyFill="1" applyBorder="1" applyAlignment="1">
      <alignment horizontal="center" vertical="center" wrapText="1"/>
    </xf>
    <xf numFmtId="0" fontId="14" fillId="17" borderId="29" xfId="1" applyFont="1" applyFill="1" applyBorder="1" applyAlignment="1">
      <alignment horizontal="center" vertical="center" wrapText="1"/>
    </xf>
    <xf numFmtId="0" fontId="14" fillId="17" borderId="1" xfId="1" applyFont="1" applyFill="1" applyBorder="1" applyAlignment="1">
      <alignment horizontal="justify" vertical="center" wrapText="1"/>
    </xf>
    <xf numFmtId="0" fontId="14" fillId="17" borderId="1" xfId="0" applyFont="1" applyFill="1" applyBorder="1" applyAlignment="1">
      <alignment horizontal="left" vertical="center" wrapText="1"/>
    </xf>
    <xf numFmtId="0" fontId="14" fillId="17" borderId="1" xfId="11" applyFont="1" applyFill="1" applyBorder="1" applyAlignment="1">
      <alignment horizontal="left" vertical="center" wrapText="1"/>
    </xf>
    <xf numFmtId="0" fontId="11" fillId="17" borderId="1" xfId="11" applyFont="1" applyFill="1" applyBorder="1" applyAlignment="1">
      <alignment horizontal="center" vertical="center" wrapText="1"/>
    </xf>
    <xf numFmtId="0" fontId="14" fillId="0" borderId="0" xfId="11" applyFont="1" applyAlignment="1">
      <alignment vertical="center"/>
    </xf>
    <xf numFmtId="0" fontId="32" fillId="14" borderId="1" xfId="0" applyFont="1" applyFill="1" applyBorder="1" applyAlignment="1">
      <alignment vertical="center" wrapText="1"/>
    </xf>
    <xf numFmtId="0" fontId="14" fillId="9" borderId="1" xfId="1" applyFont="1" applyFill="1" applyBorder="1" applyAlignment="1">
      <alignment horizontal="center" vertical="center" wrapText="1"/>
    </xf>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15" fontId="12" fillId="9" borderId="1" xfId="11" applyNumberFormat="1" applyFont="1" applyFill="1" applyBorder="1" applyAlignment="1">
      <alignment horizontal="center" vertical="center" wrapText="1"/>
    </xf>
    <xf numFmtId="0" fontId="14" fillId="10" borderId="1" xfId="1" applyFont="1" applyFill="1" applyBorder="1" applyAlignment="1">
      <alignment horizontal="center" vertical="center" wrapText="1"/>
    </xf>
    <xf numFmtId="0" fontId="12" fillId="10" borderId="1" xfId="11" applyFont="1" applyFill="1" applyBorder="1" applyAlignment="1">
      <alignment vertical="center" wrapText="1"/>
    </xf>
    <xf numFmtId="0" fontId="12" fillId="10" borderId="1" xfId="11" applyFont="1" applyFill="1" applyBorder="1" applyAlignment="1">
      <alignment horizontal="center" vertical="center" wrapText="1"/>
    </xf>
    <xf numFmtId="15" fontId="12" fillId="10" borderId="1" xfId="11" applyNumberFormat="1" applyFont="1" applyFill="1" applyBorder="1" applyAlignment="1">
      <alignment horizontal="center" vertical="center" wrapText="1"/>
    </xf>
    <xf numFmtId="0" fontId="32" fillId="14" borderId="1" xfId="0" applyFont="1" applyFill="1" applyBorder="1" applyAlignment="1">
      <alignment horizontal="center" vertical="center" wrapText="1"/>
    </xf>
    <xf numFmtId="14" fontId="32" fillId="14" borderId="1" xfId="0" applyNumberFormat="1" applyFont="1" applyFill="1" applyBorder="1" applyAlignment="1">
      <alignment horizontal="center" vertical="center" wrapText="1"/>
    </xf>
    <xf numFmtId="0" fontId="32" fillId="8" borderId="1" xfId="0" applyFont="1" applyFill="1" applyBorder="1" applyAlignment="1">
      <alignment vertical="center" wrapText="1"/>
    </xf>
    <xf numFmtId="9" fontId="32" fillId="8" borderId="1" xfId="0" applyNumberFormat="1" applyFont="1" applyFill="1" applyBorder="1" applyAlignment="1">
      <alignment horizontal="center" vertical="center" wrapText="1"/>
    </xf>
    <xf numFmtId="9" fontId="32" fillId="29" borderId="1" xfId="0" applyNumberFormat="1" applyFont="1" applyFill="1" applyBorder="1" applyAlignment="1">
      <alignment horizontal="center" vertical="center" wrapText="1"/>
    </xf>
    <xf numFmtId="14" fontId="32" fillId="27" borderId="1" xfId="0" applyNumberFormat="1" applyFont="1" applyFill="1" applyBorder="1" applyAlignment="1">
      <alignment horizontal="center" vertical="center" wrapText="1"/>
    </xf>
    <xf numFmtId="0" fontId="32" fillId="27" borderId="18" xfId="0" applyFont="1" applyFill="1" applyBorder="1" applyAlignment="1">
      <alignment horizontal="left" vertical="center" wrapText="1"/>
    </xf>
    <xf numFmtId="0" fontId="32" fillId="14" borderId="1" xfId="0" applyFont="1" applyFill="1" applyBorder="1" applyAlignment="1">
      <alignment horizontal="left" vertical="center" wrapText="1"/>
    </xf>
    <xf numFmtId="0" fontId="32" fillId="14" borderId="4" xfId="0" applyFont="1" applyFill="1" applyBorder="1" applyAlignment="1">
      <alignment horizontal="left" vertical="center" wrapText="1"/>
    </xf>
    <xf numFmtId="14" fontId="32" fillId="14" borderId="4" xfId="0" applyNumberFormat="1" applyFont="1" applyFill="1" applyBorder="1" applyAlignment="1">
      <alignment horizontal="center" vertical="center" wrapText="1"/>
    </xf>
    <xf numFmtId="0" fontId="32" fillId="30" borderId="4" xfId="0" applyFont="1" applyFill="1" applyBorder="1" applyAlignment="1">
      <alignment vertical="center" wrapText="1"/>
    </xf>
    <xf numFmtId="0" fontId="32" fillId="30" borderId="1" xfId="0" applyFont="1" applyFill="1" applyBorder="1" applyAlignment="1">
      <alignment horizontal="center" vertical="center" wrapText="1"/>
    </xf>
    <xf numFmtId="0" fontId="32" fillId="30" borderId="18" xfId="0" applyFont="1" applyFill="1" applyBorder="1" applyAlignment="1">
      <alignment horizontal="left" vertical="center" wrapText="1"/>
    </xf>
    <xf numFmtId="0" fontId="32" fillId="30" borderId="1" xfId="0" applyFont="1" applyFill="1" applyBorder="1" applyAlignment="1">
      <alignment horizontal="left" vertical="center" wrapText="1"/>
    </xf>
    <xf numFmtId="14" fontId="32" fillId="30" borderId="1" xfId="0" applyNumberFormat="1" applyFont="1" applyFill="1" applyBorder="1" applyAlignment="1">
      <alignment horizontal="center" vertical="center" wrapText="1"/>
    </xf>
    <xf numFmtId="9" fontId="32" fillId="10" borderId="1" xfId="0" applyNumberFormat="1" applyFont="1" applyFill="1" applyBorder="1" applyAlignment="1">
      <alignment horizontal="center" vertical="center" wrapText="1"/>
    </xf>
    <xf numFmtId="9" fontId="32" fillId="10" borderId="18" xfId="0" applyNumberFormat="1" applyFont="1" applyFill="1" applyBorder="1" applyAlignment="1">
      <alignment horizontal="center" vertical="center" wrapText="1"/>
    </xf>
    <xf numFmtId="0" fontId="0" fillId="0" borderId="0" xfId="0" applyFill="1" applyAlignment="1">
      <alignment wrapText="1"/>
    </xf>
    <xf numFmtId="0" fontId="30" fillId="10" borderId="1" xfId="0" applyFont="1" applyFill="1" applyBorder="1" applyAlignment="1">
      <alignment vertical="center" wrapText="1"/>
    </xf>
    <xf numFmtId="0" fontId="30" fillId="10" borderId="1" xfId="0" applyFont="1" applyFill="1" applyBorder="1" applyAlignment="1">
      <alignment horizontal="center" vertical="center" wrapText="1"/>
    </xf>
    <xf numFmtId="0" fontId="30" fillId="10" borderId="1" xfId="0" applyFont="1" applyFill="1" applyBorder="1" applyAlignment="1">
      <alignment horizontal="left" vertical="center" wrapText="1"/>
    </xf>
    <xf numFmtId="15" fontId="30" fillId="10" borderId="1" xfId="1" applyNumberFormat="1" applyFont="1" applyFill="1" applyBorder="1" applyAlignment="1">
      <alignment horizontal="center" vertical="center" wrapText="1"/>
    </xf>
    <xf numFmtId="0" fontId="14" fillId="9" borderId="1" xfId="1" applyFont="1" applyFill="1" applyBorder="1" applyAlignment="1">
      <alignment horizontal="left" vertical="top" wrapText="1"/>
    </xf>
    <xf numFmtId="0" fontId="30" fillId="9" borderId="1" xfId="0" applyFont="1" applyFill="1" applyBorder="1" applyAlignment="1">
      <alignment horizontal="center" vertical="center" wrapText="1"/>
    </xf>
    <xf numFmtId="0" fontId="30" fillId="9" borderId="1" xfId="0" applyFont="1" applyFill="1" applyBorder="1" applyAlignment="1">
      <alignment vertical="center" wrapText="1"/>
    </xf>
    <xf numFmtId="0" fontId="30" fillId="9" borderId="1" xfId="0" applyFont="1" applyFill="1" applyBorder="1" applyAlignment="1">
      <alignment horizontal="left" vertical="center" wrapText="1"/>
    </xf>
    <xf numFmtId="0" fontId="30" fillId="9" borderId="1" xfId="1" applyFont="1" applyFill="1" applyBorder="1" applyAlignment="1">
      <alignment horizontal="center" vertical="center" wrapText="1"/>
    </xf>
    <xf numFmtId="9" fontId="33" fillId="9" borderId="1" xfId="3" applyFont="1" applyFill="1" applyBorder="1" applyAlignment="1">
      <alignment horizontal="center" vertical="center" wrapText="1"/>
    </xf>
    <xf numFmtId="9" fontId="30" fillId="9" borderId="1" xfId="3" applyFont="1" applyFill="1" applyBorder="1" applyAlignment="1">
      <alignment horizontal="left" vertical="center" wrapText="1"/>
    </xf>
    <xf numFmtId="15" fontId="30" fillId="9" borderId="1" xfId="0" applyNumberFormat="1" applyFont="1" applyFill="1" applyBorder="1" applyAlignment="1">
      <alignment horizontal="center" vertical="center" wrapText="1"/>
    </xf>
    <xf numFmtId="0" fontId="30" fillId="8" borderId="1" xfId="0" applyFont="1" applyFill="1" applyBorder="1" applyAlignment="1">
      <alignment horizontal="left" vertical="center" wrapText="1"/>
    </xf>
    <xf numFmtId="9" fontId="33" fillId="8" borderId="1" xfId="2" applyFont="1" applyFill="1" applyBorder="1" applyAlignment="1">
      <alignment horizontal="center" vertical="center" wrapText="1"/>
    </xf>
    <xf numFmtId="0" fontId="30" fillId="15" borderId="29" xfId="0" applyFont="1" applyFill="1" applyBorder="1" applyAlignment="1">
      <alignment horizontal="center" vertical="center" wrapText="1"/>
    </xf>
    <xf numFmtId="0" fontId="30" fillId="15" borderId="1" xfId="0" applyFont="1" applyFill="1" applyBorder="1" applyAlignment="1">
      <alignment vertical="center" wrapText="1"/>
    </xf>
    <xf numFmtId="0" fontId="30" fillId="15" borderId="1" xfId="0" applyFont="1" applyFill="1" applyBorder="1" applyAlignment="1">
      <alignment horizontal="left" vertical="center" wrapText="1"/>
    </xf>
    <xf numFmtId="0" fontId="30" fillId="15" borderId="1" xfId="1" applyFont="1" applyFill="1" applyBorder="1" applyAlignment="1">
      <alignment horizontal="center" vertical="center" wrapText="1"/>
    </xf>
    <xf numFmtId="9" fontId="33" fillId="15" borderId="1" xfId="3" applyFont="1" applyFill="1" applyBorder="1" applyAlignment="1">
      <alignment horizontal="center" vertical="center" wrapText="1"/>
    </xf>
    <xf numFmtId="15" fontId="30" fillId="15" borderId="1" xfId="0" applyNumberFormat="1" applyFont="1" applyFill="1" applyBorder="1" applyAlignment="1">
      <alignment horizontal="center" vertical="center" wrapText="1"/>
    </xf>
    <xf numFmtId="15" fontId="14" fillId="10" borderId="1" xfId="5" applyNumberFormat="1" applyFont="1" applyFill="1" applyBorder="1" applyAlignment="1">
      <alignment horizontal="center" vertical="center" wrapText="1"/>
    </xf>
    <xf numFmtId="0" fontId="14" fillId="10" borderId="1" xfId="4" applyFont="1" applyFill="1" applyBorder="1" applyAlignment="1">
      <alignment horizontal="center" vertical="center" wrapText="1"/>
    </xf>
    <xf numFmtId="0" fontId="14" fillId="17" borderId="1" xfId="5" applyFont="1" applyFill="1" applyBorder="1" applyAlignment="1">
      <alignment vertical="center" wrapText="1"/>
    </xf>
    <xf numFmtId="0" fontId="23" fillId="17" borderId="1" xfId="4" applyFont="1" applyFill="1" applyBorder="1" applyAlignment="1">
      <alignment horizontal="justify" vertical="center" wrapText="1"/>
    </xf>
    <xf numFmtId="0" fontId="12" fillId="17" borderId="1" xfId="0" applyFont="1" applyFill="1" applyBorder="1" applyAlignment="1">
      <alignment horizontal="justify" vertical="center" wrapText="1"/>
    </xf>
    <xf numFmtId="0" fontId="12" fillId="17" borderId="1" xfId="0" applyFont="1" applyFill="1" applyBorder="1" applyAlignment="1">
      <alignment horizontal="left" vertical="center" wrapText="1"/>
    </xf>
    <xf numFmtId="0" fontId="13" fillId="17" borderId="1" xfId="4" applyFont="1" applyFill="1" applyBorder="1" applyAlignment="1">
      <alignment horizontal="left" vertical="center" wrapText="1"/>
    </xf>
    <xf numFmtId="14" fontId="32" fillId="0" borderId="1" xfId="0" applyNumberFormat="1" applyFont="1" applyBorder="1" applyAlignment="1">
      <alignment horizontal="center" vertical="center" wrapText="1"/>
    </xf>
    <xf numFmtId="14" fontId="32" fillId="0" borderId="4" xfId="0" applyNumberFormat="1" applyFont="1" applyBorder="1" applyAlignment="1">
      <alignment horizontal="center" vertical="center" wrapText="1"/>
    </xf>
    <xf numFmtId="14" fontId="32" fillId="8" borderId="4" xfId="0" applyNumberFormat="1" applyFont="1" applyFill="1" applyBorder="1" applyAlignment="1">
      <alignment horizontal="center" vertical="center" wrapText="1"/>
    </xf>
    <xf numFmtId="14" fontId="32" fillId="29" borderId="1" xfId="0" applyNumberFormat="1" applyFont="1" applyFill="1" applyBorder="1" applyAlignment="1">
      <alignment horizontal="center" vertical="center" wrapText="1"/>
    </xf>
    <xf numFmtId="14" fontId="3" fillId="10" borderId="1"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14" fontId="32" fillId="32" borderId="26" xfId="0" applyNumberFormat="1" applyFont="1" applyFill="1" applyBorder="1" applyAlignment="1">
      <alignment horizontal="center" vertical="center" wrapText="1"/>
    </xf>
    <xf numFmtId="14" fontId="32" fillId="32" borderId="1" xfId="0" applyNumberFormat="1" applyFont="1" applyFill="1" applyBorder="1" applyAlignment="1">
      <alignment horizontal="center" vertical="center" wrapText="1"/>
    </xf>
    <xf numFmtId="14" fontId="32" fillId="32" borderId="4" xfId="0" applyNumberFormat="1" applyFont="1" applyFill="1" applyBorder="1" applyAlignment="1">
      <alignment horizontal="center" vertical="center" wrapText="1"/>
    </xf>
    <xf numFmtId="14" fontId="32" fillId="10" borderId="1" xfId="0" applyNumberFormat="1" applyFont="1" applyFill="1" applyBorder="1" applyAlignment="1">
      <alignment horizontal="center" vertical="center" wrapText="1"/>
    </xf>
    <xf numFmtId="14" fontId="3" fillId="17" borderId="1" xfId="0" applyNumberFormat="1" applyFont="1" applyFill="1" applyBorder="1" applyAlignment="1">
      <alignment horizontal="center" vertical="center" wrapText="1"/>
    </xf>
    <xf numFmtId="9" fontId="3" fillId="14" borderId="1" xfId="0" applyNumberFormat="1" applyFont="1" applyFill="1" applyBorder="1" applyAlignment="1">
      <alignment horizontal="center" vertical="center" wrapText="1"/>
    </xf>
    <xf numFmtId="9" fontId="3" fillId="14" borderId="18" xfId="0" applyNumberFormat="1" applyFont="1" applyFill="1" applyBorder="1" applyAlignment="1">
      <alignment horizontal="center" vertical="center" wrapText="1"/>
    </xf>
    <xf numFmtId="9" fontId="3" fillId="14" borderId="4" xfId="0" applyNumberFormat="1" applyFont="1" applyFill="1" applyBorder="1" applyAlignment="1">
      <alignment horizontal="center" vertical="center" wrapText="1"/>
    </xf>
    <xf numFmtId="0" fontId="32" fillId="29"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2" fillId="0" borderId="1" xfId="0" applyFont="1" applyFill="1" applyBorder="1" applyAlignment="1">
      <alignment horizontal="left" vertical="center" wrapText="1"/>
    </xf>
    <xf numFmtId="0" fontId="32" fillId="8" borderId="4" xfId="0" applyFont="1" applyFill="1" applyBorder="1" applyAlignment="1">
      <alignment horizontal="left" vertical="center" wrapText="1"/>
    </xf>
    <xf numFmtId="0" fontId="32" fillId="29" borderId="1"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32" fillId="10" borderId="1"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32" fillId="32" borderId="26" xfId="0" applyFont="1" applyFill="1" applyBorder="1" applyAlignment="1">
      <alignment horizontal="left" vertical="center" wrapText="1"/>
    </xf>
    <xf numFmtId="0" fontId="32" fillId="32" borderId="1" xfId="0" applyFont="1" applyFill="1" applyBorder="1" applyAlignment="1">
      <alignment horizontal="left" vertical="center" wrapText="1"/>
    </xf>
    <xf numFmtId="0" fontId="32" fillId="32" borderId="4" xfId="0" applyFont="1" applyFill="1" applyBorder="1" applyAlignment="1">
      <alignment horizontal="left" vertical="center" wrapText="1"/>
    </xf>
    <xf numFmtId="0" fontId="3" fillId="17" borderId="1" xfId="0" applyFont="1" applyFill="1" applyBorder="1" applyAlignment="1">
      <alignment horizontal="left" vertical="center" wrapText="1"/>
    </xf>
    <xf numFmtId="0" fontId="32" fillId="10" borderId="1" xfId="4" applyFont="1" applyFill="1" applyBorder="1" applyAlignment="1">
      <alignment horizontal="left" vertical="center" wrapText="1"/>
    </xf>
    <xf numFmtId="0" fontId="20" fillId="43" borderId="4" xfId="0" applyFont="1" applyFill="1" applyBorder="1" applyAlignment="1">
      <alignment horizontal="center" vertical="center" wrapText="1"/>
    </xf>
    <xf numFmtId="0" fontId="54" fillId="0" borderId="1" xfId="0" applyFont="1" applyFill="1" applyBorder="1" applyAlignment="1" applyProtection="1">
      <alignment horizontal="center" vertical="center"/>
    </xf>
    <xf numFmtId="0" fontId="50" fillId="43" borderId="1" xfId="0" applyFont="1" applyFill="1" applyBorder="1" applyAlignment="1" applyProtection="1">
      <alignment horizontal="center" vertical="center"/>
    </xf>
    <xf numFmtId="0" fontId="50" fillId="0" borderId="1" xfId="0" applyFont="1" applyFill="1" applyBorder="1" applyAlignment="1">
      <alignment horizontal="center" vertical="center" wrapText="1"/>
    </xf>
    <xf numFmtId="0" fontId="3" fillId="35" borderId="1" xfId="11" applyFont="1" applyFill="1" applyBorder="1" applyAlignment="1">
      <alignment horizontal="center" vertical="center" wrapText="1"/>
    </xf>
    <xf numFmtId="15" fontId="13" fillId="10" borderId="1" xfId="6" applyNumberFormat="1" applyFont="1" applyFill="1" applyBorder="1" applyAlignment="1">
      <alignment horizontal="center" vertical="center" wrapText="1"/>
    </xf>
    <xf numFmtId="0" fontId="13" fillId="10" borderId="1" xfId="0" applyFont="1" applyFill="1" applyBorder="1" applyAlignment="1">
      <alignment vertical="center" wrapText="1"/>
    </xf>
    <xf numFmtId="0" fontId="0" fillId="0" borderId="1" xfId="0" applyFill="1" applyBorder="1" applyAlignment="1">
      <alignment horizontal="center" vertical="center" wrapText="1"/>
    </xf>
    <xf numFmtId="0" fontId="34" fillId="14" borderId="1" xfId="0" applyFont="1" applyFill="1" applyBorder="1" applyAlignment="1">
      <alignment horizontal="center" vertical="center" wrapText="1"/>
    </xf>
    <xf numFmtId="0" fontId="32" fillId="11" borderId="4" xfId="0" applyFont="1" applyFill="1" applyBorder="1" applyAlignment="1">
      <alignment horizontal="center" vertical="center" wrapText="1"/>
    </xf>
    <xf numFmtId="0" fontId="32" fillId="11" borderId="1" xfId="0" applyFont="1" applyFill="1" applyBorder="1" applyAlignment="1">
      <alignment horizontal="center" vertical="center" wrapText="1"/>
    </xf>
    <xf numFmtId="0" fontId="32" fillId="11" borderId="1" xfId="0" applyFont="1" applyFill="1" applyBorder="1" applyAlignment="1">
      <alignment horizontal="left" vertical="center" wrapText="1"/>
    </xf>
    <xf numFmtId="14" fontId="32" fillId="11" borderId="1" xfId="0" applyNumberFormat="1" applyFont="1" applyFill="1" applyBorder="1" applyAlignment="1">
      <alignment horizontal="center" vertical="center" wrapText="1"/>
    </xf>
    <xf numFmtId="0" fontId="50" fillId="44" borderId="1" xfId="0" applyFont="1" applyFill="1" applyBorder="1" applyAlignment="1" applyProtection="1">
      <alignment horizontal="center" vertical="center"/>
    </xf>
    <xf numFmtId="0" fontId="48" fillId="0" borderId="1" xfId="0" applyFont="1" applyFill="1" applyBorder="1" applyAlignment="1">
      <alignment vertical="center" wrapText="1"/>
    </xf>
    <xf numFmtId="0" fontId="47" fillId="40" borderId="1" xfId="0" applyFont="1" applyFill="1" applyBorder="1" applyAlignment="1">
      <alignment horizontal="center" vertical="center" wrapText="1"/>
    </xf>
    <xf numFmtId="0" fontId="48" fillId="39" borderId="1" xfId="0" applyFont="1" applyFill="1" applyBorder="1" applyAlignment="1">
      <alignment vertical="center" wrapText="1"/>
    </xf>
    <xf numFmtId="0" fontId="47" fillId="41" borderId="0" xfId="0" applyFont="1" applyFill="1" applyBorder="1" applyAlignment="1">
      <alignment horizontal="center" vertical="center" wrapText="1"/>
    </xf>
    <xf numFmtId="0" fontId="0" fillId="39" borderId="0" xfId="0" applyFill="1" applyBorder="1"/>
    <xf numFmtId="14" fontId="13" fillId="15" borderId="1" xfId="1" applyNumberFormat="1" applyFont="1" applyFill="1" applyBorder="1" applyAlignment="1">
      <alignment horizontal="center" vertical="center" wrapText="1"/>
    </xf>
    <xf numFmtId="0" fontId="13" fillId="8" borderId="1" xfId="0" applyFont="1" applyFill="1" applyBorder="1" applyAlignment="1">
      <alignment horizontal="justify" vertical="center" wrapText="1"/>
    </xf>
    <xf numFmtId="15" fontId="13" fillId="8" borderId="1" xfId="1" applyNumberFormat="1" applyFont="1" applyFill="1" applyBorder="1" applyAlignment="1">
      <alignment horizontal="center" vertical="center" wrapText="1"/>
    </xf>
    <xf numFmtId="0" fontId="13" fillId="9" borderId="1" xfId="1" applyFont="1" applyFill="1" applyBorder="1" applyAlignment="1">
      <alignment horizontal="center" vertical="center" wrapText="1"/>
    </xf>
    <xf numFmtId="0" fontId="13" fillId="9" borderId="1" xfId="11" applyFont="1" applyFill="1" applyBorder="1" applyAlignment="1">
      <alignment horizontal="left" vertical="center" wrapText="1"/>
    </xf>
    <xf numFmtId="0" fontId="13" fillId="9" borderId="1" xfId="11" applyFont="1" applyFill="1" applyBorder="1" applyAlignment="1">
      <alignment horizontal="center" vertical="center" wrapText="1"/>
    </xf>
    <xf numFmtId="15" fontId="13" fillId="9" borderId="1" xfId="11" applyNumberFormat="1" applyFont="1" applyFill="1" applyBorder="1" applyAlignment="1">
      <alignment horizontal="center" vertical="center" wrapText="1"/>
    </xf>
    <xf numFmtId="9" fontId="13" fillId="9" borderId="1" xfId="1" applyNumberFormat="1" applyFont="1" applyFill="1" applyBorder="1" applyAlignment="1">
      <alignment horizontal="center" vertical="center" wrapText="1"/>
    </xf>
    <xf numFmtId="0" fontId="13" fillId="9" borderId="1" xfId="0" applyFont="1" applyFill="1" applyBorder="1" applyAlignment="1">
      <alignment horizontal="left" vertical="center" wrapText="1"/>
    </xf>
    <xf numFmtId="0" fontId="13" fillId="9" borderId="1" xfId="0" applyFont="1" applyFill="1" applyBorder="1" applyAlignment="1">
      <alignment horizontal="center" vertical="center" wrapText="1"/>
    </xf>
    <xf numFmtId="9" fontId="20" fillId="9" borderId="1" xfId="3"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1" borderId="19" xfId="1" applyFont="1" applyFill="1" applyBorder="1" applyAlignment="1">
      <alignment horizontal="center" vertical="center" wrapText="1"/>
    </xf>
    <xf numFmtId="14" fontId="13" fillId="8" borderId="1" xfId="1" applyNumberFormat="1" applyFont="1" applyFill="1" applyBorder="1" applyAlignment="1">
      <alignment horizontal="center" vertical="center" wrapText="1"/>
    </xf>
    <xf numFmtId="14" fontId="13" fillId="9" borderId="1" xfId="1" applyNumberFormat="1" applyFont="1" applyFill="1" applyBorder="1" applyAlignment="1">
      <alignment horizontal="center" vertical="center" wrapText="1"/>
    </xf>
    <xf numFmtId="14" fontId="13" fillId="10" borderId="1" xfId="1" applyNumberFormat="1" applyFont="1" applyFill="1" applyBorder="1" applyAlignment="1">
      <alignment horizontal="center" vertical="center" wrapText="1"/>
    </xf>
    <xf numFmtId="14" fontId="13" fillId="17" borderId="1" xfId="1" applyNumberFormat="1" applyFont="1" applyFill="1" applyBorder="1" applyAlignment="1">
      <alignment horizontal="center" vertical="center" wrapText="1"/>
    </xf>
    <xf numFmtId="14" fontId="13" fillId="46" borderId="1" xfId="1" applyNumberFormat="1" applyFont="1" applyFill="1" applyBorder="1" applyAlignment="1">
      <alignment horizontal="center" vertical="center" wrapText="1"/>
    </xf>
    <xf numFmtId="0" fontId="32" fillId="30" borderId="4" xfId="0" applyFont="1" applyFill="1" applyBorder="1" applyAlignment="1">
      <alignment horizontal="center" vertical="center" wrapText="1"/>
    </xf>
    <xf numFmtId="0" fontId="32" fillId="29" borderId="4" xfId="0" applyFont="1" applyFill="1" applyBorder="1" applyAlignment="1">
      <alignment horizontal="center" vertical="center" wrapText="1"/>
    </xf>
    <xf numFmtId="0" fontId="32" fillId="29" borderId="18" xfId="0" applyFont="1" applyFill="1" applyBorder="1" applyAlignment="1">
      <alignment horizontal="center" vertical="center" wrapText="1"/>
    </xf>
    <xf numFmtId="0" fontId="28" fillId="9" borderId="3" xfId="1" applyFont="1" applyFill="1" applyBorder="1" applyAlignment="1">
      <alignment horizontal="center" vertical="top" wrapText="1"/>
    </xf>
    <xf numFmtId="0" fontId="12"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15" fontId="14" fillId="8" borderId="1" xfId="5" applyNumberFormat="1" applyFont="1" applyFill="1" applyBorder="1" applyAlignment="1">
      <alignment horizontal="center" vertical="center" wrapText="1"/>
    </xf>
    <xf numFmtId="14" fontId="13" fillId="8" borderId="1" xfId="0" applyNumberFormat="1" applyFont="1" applyFill="1" applyBorder="1" applyAlignment="1">
      <alignment horizontal="center" vertical="center" wrapText="1"/>
    </xf>
    <xf numFmtId="9" fontId="13" fillId="8" borderId="1" xfId="0" applyNumberFormat="1" applyFont="1" applyFill="1" applyBorder="1" applyAlignment="1">
      <alignment horizontal="center" vertical="center" wrapText="1"/>
    </xf>
    <xf numFmtId="0" fontId="13" fillId="0" borderId="0" xfId="0" applyFont="1"/>
    <xf numFmtId="0" fontId="14" fillId="9" borderId="1" xfId="1" applyFont="1" applyFill="1" applyBorder="1" applyAlignment="1">
      <alignment horizontal="center" vertical="center" wrapText="1"/>
    </xf>
    <xf numFmtId="9" fontId="14" fillId="9" borderId="1" xfId="1" applyNumberFormat="1" applyFont="1" applyFill="1" applyBorder="1" applyAlignment="1">
      <alignment horizontal="center" vertical="center" wrapText="1"/>
    </xf>
    <xf numFmtId="0" fontId="13" fillId="0" borderId="0" xfId="0" applyFont="1" applyFill="1" applyAlignment="1">
      <alignment vertical="center"/>
    </xf>
    <xf numFmtId="15" fontId="14" fillId="9" borderId="1" xfId="6" applyNumberFormat="1" applyFont="1" applyFill="1" applyBorder="1" applyAlignment="1">
      <alignment horizontal="center" vertical="center" wrapText="1"/>
    </xf>
    <xf numFmtId="0" fontId="14" fillId="9" borderId="1" xfId="1" applyFont="1" applyFill="1" applyBorder="1" applyAlignment="1">
      <alignment horizontal="center" vertical="top" wrapText="1"/>
    </xf>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0" fontId="14" fillId="9" borderId="1" xfId="11" applyFont="1" applyFill="1" applyBorder="1" applyAlignment="1">
      <alignment horizontal="center" vertical="center" wrapText="1"/>
    </xf>
    <xf numFmtId="0" fontId="12" fillId="9" borderId="1" xfId="11" applyFont="1" applyFill="1" applyBorder="1" applyAlignment="1">
      <alignment vertical="center" wrapText="1"/>
    </xf>
    <xf numFmtId="0" fontId="14" fillId="10" borderId="1" xfId="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15" fontId="14" fillId="10" borderId="1" xfId="6" applyNumberFormat="1"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0" borderId="1" xfId="1" applyFont="1" applyFill="1" applyBorder="1" applyAlignment="1">
      <alignment horizontal="center" vertical="top" wrapText="1"/>
    </xf>
    <xf numFmtId="9" fontId="14" fillId="10" borderId="1" xfId="2" applyFont="1" applyFill="1" applyBorder="1" applyAlignment="1">
      <alignment horizontal="center" vertical="center" wrapText="1"/>
    </xf>
    <xf numFmtId="0" fontId="14" fillId="11" borderId="1" xfId="11" applyFont="1" applyFill="1" applyBorder="1" applyAlignment="1">
      <alignment horizontal="center" vertical="center" wrapText="1"/>
    </xf>
    <xf numFmtId="0" fontId="14" fillId="11" borderId="0" xfId="11" applyFont="1" applyFill="1" applyAlignment="1">
      <alignment horizontal="center" vertical="center" wrapText="1"/>
    </xf>
    <xf numFmtId="0" fontId="14" fillId="9" borderId="1" xfId="11" applyFont="1" applyFill="1" applyBorder="1" applyAlignment="1">
      <alignment vertical="center" wrapText="1"/>
    </xf>
    <xf numFmtId="0" fontId="14" fillId="9" borderId="1" xfId="11" applyFont="1" applyFill="1" applyBorder="1" applyAlignment="1">
      <alignment horizontal="left" vertical="center" wrapText="1"/>
    </xf>
    <xf numFmtId="0" fontId="32" fillId="8" borderId="4" xfId="0" applyFont="1" applyFill="1" applyBorder="1" applyAlignment="1">
      <alignment horizontal="center" vertical="center" wrapText="1"/>
    </xf>
    <xf numFmtId="0" fontId="32" fillId="8" borderId="18" xfId="0" applyFont="1" applyFill="1" applyBorder="1" applyAlignment="1">
      <alignment horizontal="center" vertical="center" wrapText="1"/>
    </xf>
    <xf numFmtId="164" fontId="32" fillId="8" borderId="4" xfId="0" applyNumberFormat="1" applyFont="1" applyFill="1" applyBorder="1" applyAlignment="1">
      <alignment horizontal="center" vertical="center" wrapText="1"/>
    </xf>
    <xf numFmtId="164" fontId="32" fillId="8" borderId="18" xfId="0" applyNumberFormat="1" applyFont="1" applyFill="1" applyBorder="1" applyAlignment="1">
      <alignment horizontal="center" vertical="center" wrapText="1"/>
    </xf>
    <xf numFmtId="9" fontId="32" fillId="8" borderId="18"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49" fontId="51" fillId="0" borderId="4" xfId="0" applyNumberFormat="1" applyFont="1" applyFill="1" applyBorder="1" applyAlignment="1">
      <alignment horizontal="center" vertical="center"/>
    </xf>
    <xf numFmtId="0" fontId="20" fillId="43" borderId="1" xfId="0" applyFont="1" applyFill="1" applyBorder="1" applyAlignment="1">
      <alignment horizontal="center" vertical="center" wrapText="1"/>
    </xf>
    <xf numFmtId="0" fontId="50" fillId="0" borderId="1" xfId="0" applyFont="1" applyFill="1" applyBorder="1" applyAlignment="1" applyProtection="1">
      <alignment horizontal="center" vertical="center"/>
    </xf>
    <xf numFmtId="0" fontId="20" fillId="44"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0" fillId="18" borderId="1" xfId="0" applyFont="1" applyFill="1" applyBorder="1" applyAlignment="1">
      <alignment horizontal="center" vertical="center" wrapText="1"/>
    </xf>
    <xf numFmtId="0" fontId="20" fillId="42" borderId="1" xfId="0" applyFont="1" applyFill="1" applyBorder="1" applyAlignment="1">
      <alignment horizontal="center" vertical="center" wrapText="1"/>
    </xf>
    <xf numFmtId="0" fontId="20" fillId="42" borderId="4" xfId="0" applyFont="1" applyFill="1" applyBorder="1" applyAlignment="1">
      <alignment horizontal="center" vertical="center" wrapText="1"/>
    </xf>
    <xf numFmtId="0" fontId="11" fillId="44" borderId="4" xfId="0" applyFont="1" applyFill="1" applyBorder="1" applyAlignment="1">
      <alignment horizontal="center" vertical="center" wrapText="1"/>
    </xf>
    <xf numFmtId="0" fontId="11" fillId="43" borderId="1" xfId="0" applyFont="1" applyFill="1" applyBorder="1" applyAlignment="1">
      <alignment horizontal="center" vertical="center" wrapText="1"/>
    </xf>
    <xf numFmtId="0" fontId="11" fillId="42" borderId="1" xfId="0" applyFont="1" applyFill="1" applyBorder="1" applyAlignment="1">
      <alignment horizontal="center" vertical="center" wrapText="1"/>
    </xf>
    <xf numFmtId="0" fontId="32" fillId="8" borderId="1" xfId="0" applyFont="1" applyFill="1" applyBorder="1" applyAlignment="1">
      <alignment horizontal="center" vertical="center" wrapText="1"/>
    </xf>
    <xf numFmtId="164" fontId="32" fillId="8" borderId="1" xfId="0" applyNumberFormat="1" applyFont="1" applyFill="1" applyBorder="1" applyAlignment="1">
      <alignment horizontal="center" vertical="center" wrapText="1"/>
    </xf>
    <xf numFmtId="0" fontId="28" fillId="11" borderId="1" xfId="11" applyFont="1" applyFill="1" applyBorder="1" applyAlignment="1">
      <alignment horizontal="center" vertical="center" wrapText="1"/>
    </xf>
    <xf numFmtId="9" fontId="55" fillId="11" borderId="1" xfId="11" applyNumberFormat="1" applyFont="1" applyFill="1" applyBorder="1" applyAlignment="1">
      <alignment horizontal="center" vertical="center" wrapText="1"/>
    </xf>
    <xf numFmtId="15" fontId="28" fillId="11" borderId="1" xfId="11" applyNumberFormat="1" applyFont="1" applyFill="1" applyBorder="1" applyAlignment="1">
      <alignment horizontal="center" vertical="center" wrapText="1"/>
    </xf>
    <xf numFmtId="0" fontId="28" fillId="0" borderId="0" xfId="11" applyFont="1" applyAlignment="1">
      <alignment vertical="center"/>
    </xf>
    <xf numFmtId="0" fontId="28" fillId="0" borderId="0" xfId="11" applyFont="1"/>
    <xf numFmtId="9" fontId="55" fillId="9" borderId="1" xfId="1" applyNumberFormat="1" applyFont="1" applyFill="1" applyBorder="1" applyAlignment="1">
      <alignment horizontal="center" vertical="center" wrapText="1"/>
    </xf>
    <xf numFmtId="0" fontId="28" fillId="9" borderId="1" xfId="1" applyFont="1" applyFill="1" applyBorder="1" applyAlignment="1">
      <alignment horizontal="center" vertical="top" wrapText="1"/>
    </xf>
    <xf numFmtId="0" fontId="36" fillId="0" borderId="4"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20" fillId="18" borderId="4" xfId="0" applyFont="1" applyFill="1" applyBorder="1" applyAlignment="1">
      <alignment horizontal="center" vertical="center" wrapText="1"/>
    </xf>
    <xf numFmtId="0" fontId="36" fillId="16" borderId="18" xfId="0" applyFont="1" applyFill="1" applyBorder="1" applyAlignment="1">
      <alignment horizontal="center" vertical="center" wrapText="1"/>
    </xf>
    <xf numFmtId="0" fontId="32" fillId="8" borderId="4" xfId="0" applyFont="1" applyFill="1" applyBorder="1" applyAlignment="1">
      <alignment horizontal="center" vertical="center" wrapText="1"/>
    </xf>
    <xf numFmtId="0" fontId="32" fillId="8" borderId="18" xfId="0" applyFont="1" applyFill="1" applyBorder="1" applyAlignment="1">
      <alignment horizontal="center" vertical="center" wrapText="1"/>
    </xf>
    <xf numFmtId="0" fontId="36" fillId="43" borderId="4" xfId="0" applyFont="1" applyFill="1" applyBorder="1" applyAlignment="1">
      <alignment horizontal="center" vertical="center" wrapText="1"/>
    </xf>
    <xf numFmtId="0" fontId="36" fillId="43" borderId="18" xfId="0" applyFont="1" applyFill="1" applyBorder="1" applyAlignment="1">
      <alignment horizontal="center" vertical="center" wrapText="1"/>
    </xf>
    <xf numFmtId="0" fontId="36" fillId="18" borderId="18" xfId="0" applyFont="1" applyFill="1" applyBorder="1" applyAlignment="1">
      <alignment horizontal="center" vertical="center" wrapText="1"/>
    </xf>
    <xf numFmtId="164" fontId="32" fillId="8" borderId="4" xfId="0" applyNumberFormat="1" applyFont="1" applyFill="1" applyBorder="1" applyAlignment="1">
      <alignment horizontal="center" vertical="center" wrapText="1"/>
    </xf>
    <xf numFmtId="164" fontId="32" fillId="8" borderId="18" xfId="0" applyNumberFormat="1" applyFont="1" applyFill="1" applyBorder="1" applyAlignment="1">
      <alignment horizontal="center" vertical="center" wrapText="1"/>
    </xf>
    <xf numFmtId="9" fontId="32" fillId="8" borderId="4" xfId="0" applyNumberFormat="1" applyFont="1" applyFill="1" applyBorder="1" applyAlignment="1">
      <alignment horizontal="center" vertical="center" wrapText="1"/>
    </xf>
    <xf numFmtId="9" fontId="32" fillId="8" borderId="18" xfId="0" applyNumberFormat="1" applyFont="1" applyFill="1" applyBorder="1" applyAlignment="1">
      <alignment horizontal="center" vertical="center" wrapText="1"/>
    </xf>
    <xf numFmtId="0" fontId="36" fillId="18" borderId="4" xfId="0" applyFont="1" applyFill="1" applyBorder="1" applyAlignment="1">
      <alignment horizontal="center" vertical="center" wrapText="1"/>
    </xf>
    <xf numFmtId="49" fontId="51" fillId="18" borderId="4" xfId="0" applyNumberFormat="1" applyFont="1" applyFill="1" applyBorder="1" applyAlignment="1">
      <alignment horizontal="center" vertical="center"/>
    </xf>
    <xf numFmtId="49" fontId="51" fillId="0" borderId="18" xfId="0" applyNumberFormat="1" applyFont="1" applyFill="1" applyBorder="1" applyAlignment="1">
      <alignment horizontal="center" vertical="center"/>
    </xf>
    <xf numFmtId="0" fontId="32" fillId="14" borderId="1" xfId="0" applyFont="1" applyFill="1" applyBorder="1" applyAlignment="1">
      <alignment horizontal="center" vertical="center" wrapText="1"/>
    </xf>
    <xf numFmtId="0" fontId="32" fillId="14" borderId="18" xfId="0" applyFont="1" applyFill="1" applyBorder="1" applyAlignment="1">
      <alignment horizontal="center" vertical="center" wrapText="1"/>
    </xf>
    <xf numFmtId="14" fontId="32" fillId="32" borderId="4" xfId="0" applyNumberFormat="1" applyFont="1" applyFill="1" applyBorder="1" applyAlignment="1">
      <alignment horizontal="center" vertical="center" wrapText="1"/>
    </xf>
    <xf numFmtId="14" fontId="32" fillId="32" borderId="18" xfId="0" applyNumberFormat="1" applyFont="1" applyFill="1" applyBorder="1" applyAlignment="1">
      <alignment horizontal="center" vertical="center" wrapText="1"/>
    </xf>
    <xf numFmtId="0" fontId="50" fillId="0" borderId="4" xfId="0" applyFont="1" applyFill="1" applyBorder="1" applyAlignment="1">
      <alignment horizontal="center" vertical="center" wrapText="1"/>
    </xf>
    <xf numFmtId="0" fontId="50" fillId="0" borderId="18" xfId="0" applyFont="1" applyFill="1" applyBorder="1" applyAlignment="1">
      <alignment horizontal="center" vertical="center" wrapText="1"/>
    </xf>
    <xf numFmtId="0" fontId="50" fillId="0" borderId="1" xfId="0" applyFont="1" applyFill="1" applyBorder="1" applyAlignment="1" applyProtection="1">
      <alignment horizontal="center" vertical="center"/>
    </xf>
    <xf numFmtId="0" fontId="32" fillId="32" borderId="18" xfId="0" applyFont="1" applyFill="1" applyBorder="1" applyAlignment="1">
      <alignment horizontal="center" vertical="center" wrapText="1"/>
    </xf>
    <xf numFmtId="0" fontId="32" fillId="32" borderId="26" xfId="0" applyFont="1" applyFill="1" applyBorder="1" applyAlignment="1">
      <alignment horizontal="center" vertical="center" wrapText="1"/>
    </xf>
    <xf numFmtId="0" fontId="32" fillId="32" borderId="4" xfId="0" applyFont="1" applyFill="1" applyBorder="1" applyAlignment="1">
      <alignment horizontal="center" vertical="center" wrapText="1"/>
    </xf>
    <xf numFmtId="0" fontId="32" fillId="32" borderId="1" xfId="0" applyFont="1" applyFill="1" applyBorder="1" applyAlignment="1">
      <alignment horizontal="center" vertical="center" wrapText="1"/>
    </xf>
    <xf numFmtId="0" fontId="32" fillId="32" borderId="4" xfId="0" applyFont="1" applyFill="1" applyBorder="1" applyAlignment="1">
      <alignment horizontal="left" vertical="center" wrapText="1"/>
    </xf>
    <xf numFmtId="0" fontId="32" fillId="32" borderId="18" xfId="0" applyFont="1" applyFill="1" applyBorder="1" applyAlignment="1">
      <alignment horizontal="left" vertical="center" wrapText="1"/>
    </xf>
    <xf numFmtId="0" fontId="50" fillId="0" borderId="4" xfId="0" applyFont="1" applyFill="1" applyBorder="1" applyAlignment="1" applyProtection="1">
      <alignment horizontal="center" vertical="center"/>
    </xf>
    <xf numFmtId="0" fontId="50" fillId="0" borderId="18" xfId="0" applyFont="1" applyFill="1" applyBorder="1" applyAlignment="1" applyProtection="1">
      <alignment horizontal="center" vertical="center"/>
    </xf>
    <xf numFmtId="49" fontId="51" fillId="0" borderId="4" xfId="0" applyNumberFormat="1" applyFont="1" applyFill="1" applyBorder="1" applyAlignment="1">
      <alignment horizontal="center" vertical="center"/>
    </xf>
    <xf numFmtId="49" fontId="51" fillId="42" borderId="4" xfId="0" applyNumberFormat="1" applyFont="1" applyFill="1" applyBorder="1" applyAlignment="1">
      <alignment horizontal="center" vertical="center"/>
    </xf>
    <xf numFmtId="0" fontId="32" fillId="14" borderId="4" xfId="0" applyFont="1" applyFill="1" applyBorder="1" applyAlignment="1">
      <alignment horizontal="center" vertical="center" wrapText="1"/>
    </xf>
    <xf numFmtId="0" fontId="20" fillId="18" borderId="18"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16" borderId="18" xfId="0" applyFont="1" applyFill="1" applyBorder="1" applyAlignment="1">
      <alignment horizontal="center" vertical="center" wrapText="1"/>
    </xf>
    <xf numFmtId="0" fontId="50" fillId="0" borderId="26" xfId="0" applyFont="1" applyFill="1" applyBorder="1" applyAlignment="1">
      <alignment horizontal="center" vertical="center" wrapText="1"/>
    </xf>
    <xf numFmtId="0" fontId="11" fillId="14" borderId="4" xfId="0" applyFont="1" applyFill="1" applyBorder="1" applyAlignment="1">
      <alignment horizontal="center" vertical="center" wrapText="1"/>
    </xf>
    <xf numFmtId="0" fontId="11" fillId="14" borderId="18" xfId="0" applyFont="1" applyFill="1" applyBorder="1" applyAlignment="1">
      <alignment horizontal="center" vertical="center" wrapText="1"/>
    </xf>
    <xf numFmtId="0" fontId="11" fillId="0" borderId="4"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49" fontId="53" fillId="0" borderId="4" xfId="0" applyNumberFormat="1" applyFont="1" applyFill="1" applyBorder="1" applyAlignment="1">
      <alignment horizontal="center" vertical="center"/>
    </xf>
    <xf numFmtId="49" fontId="53" fillId="0" borderId="18" xfId="0" applyNumberFormat="1" applyFont="1" applyFill="1" applyBorder="1" applyAlignment="1">
      <alignment horizontal="center" vertical="center"/>
    </xf>
    <xf numFmtId="0" fontId="20" fillId="44" borderId="4" xfId="0" applyFont="1" applyFill="1" applyBorder="1" applyAlignment="1">
      <alignment horizontal="center" vertical="center" wrapText="1"/>
    </xf>
    <xf numFmtId="0" fontId="20" fillId="44" borderId="18" xfId="0" applyFont="1" applyFill="1" applyBorder="1" applyAlignment="1">
      <alignment horizontal="center" vertical="center" wrapText="1"/>
    </xf>
    <xf numFmtId="49" fontId="53" fillId="43" borderId="4" xfId="0" applyNumberFormat="1" applyFont="1" applyFill="1" applyBorder="1" applyAlignment="1">
      <alignment horizontal="center" vertical="center"/>
    </xf>
    <xf numFmtId="49" fontId="53" fillId="14" borderId="18" xfId="0" applyNumberFormat="1" applyFont="1" applyFill="1" applyBorder="1" applyAlignment="1">
      <alignment horizontal="center" vertical="center"/>
    </xf>
    <xf numFmtId="0" fontId="3" fillId="10" borderId="4"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11" fillId="43" borderId="4" xfId="0" applyFont="1" applyFill="1" applyBorder="1" applyAlignment="1" applyProtection="1">
      <alignment horizontal="center" vertical="center"/>
    </xf>
    <xf numFmtId="0" fontId="11" fillId="14" borderId="18" xfId="0" applyFont="1" applyFill="1" applyBorder="1" applyAlignment="1" applyProtection="1">
      <alignment horizontal="center" vertical="center"/>
    </xf>
    <xf numFmtId="49" fontId="53" fillId="18" borderId="4" xfId="0" applyNumberFormat="1" applyFont="1" applyFill="1" applyBorder="1" applyAlignment="1">
      <alignment horizontal="center" vertical="center"/>
    </xf>
    <xf numFmtId="0" fontId="50" fillId="43" borderId="4" xfId="0" applyFont="1" applyFill="1" applyBorder="1" applyAlignment="1" applyProtection="1">
      <alignment horizontal="center" vertical="center"/>
    </xf>
    <xf numFmtId="0" fontId="50" fillId="43" borderId="18" xfId="0" applyFont="1" applyFill="1" applyBorder="1" applyAlignment="1" applyProtection="1">
      <alignment horizontal="center" vertical="center"/>
    </xf>
    <xf numFmtId="0" fontId="20" fillId="0" borderId="26" xfId="0" applyFont="1" applyFill="1" applyBorder="1" applyAlignment="1">
      <alignment horizontal="center" vertical="center" wrapText="1"/>
    </xf>
    <xf numFmtId="0" fontId="20" fillId="16" borderId="26" xfId="0" applyFont="1" applyFill="1" applyBorder="1" applyAlignment="1">
      <alignment horizontal="center" vertical="center" wrapText="1"/>
    </xf>
    <xf numFmtId="0" fontId="20" fillId="43"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32" fillId="29" borderId="4" xfId="0" applyFont="1" applyFill="1" applyBorder="1" applyAlignment="1">
      <alignment horizontal="center" vertical="center" wrapText="1"/>
    </xf>
    <xf numFmtId="0" fontId="32" fillId="29" borderId="18" xfId="0" applyFont="1" applyFill="1" applyBorder="1" applyAlignment="1">
      <alignment horizontal="center" vertical="center" wrapText="1"/>
    </xf>
    <xf numFmtId="0" fontId="32" fillId="29" borderId="26" xfId="0" applyFont="1" applyFill="1" applyBorder="1" applyAlignment="1">
      <alignment horizontal="center" vertical="center" wrapText="1"/>
    </xf>
    <xf numFmtId="0" fontId="3" fillId="27" borderId="4" xfId="0" applyFont="1" applyFill="1" applyBorder="1" applyAlignment="1">
      <alignment horizontal="center" vertical="center" wrapText="1"/>
    </xf>
    <xf numFmtId="0" fontId="3" fillId="27" borderId="26" xfId="0" applyFont="1" applyFill="1" applyBorder="1" applyAlignment="1">
      <alignment horizontal="center" vertical="center" wrapText="1"/>
    </xf>
    <xf numFmtId="0" fontId="37" fillId="29" borderId="4"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26" xfId="0" applyFont="1" applyFill="1" applyBorder="1" applyAlignment="1">
      <alignment horizontal="center" vertical="center" wrapText="1"/>
    </xf>
    <xf numFmtId="0" fontId="32" fillId="27" borderId="4" xfId="0" applyFont="1" applyFill="1" applyBorder="1" applyAlignment="1">
      <alignment horizontal="center" vertical="center" wrapText="1"/>
    </xf>
    <xf numFmtId="0" fontId="32" fillId="27" borderId="26" xfId="0" applyFont="1" applyFill="1" applyBorder="1" applyAlignment="1">
      <alignment horizontal="center" vertical="center" wrapText="1"/>
    </xf>
    <xf numFmtId="0" fontId="11" fillId="43"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42" borderId="1" xfId="0" applyFont="1" applyFill="1" applyBorder="1" applyAlignment="1">
      <alignment horizontal="center" vertical="center" wrapText="1"/>
    </xf>
    <xf numFmtId="0" fontId="20" fillId="42" borderId="4" xfId="0" applyFont="1" applyFill="1" applyBorder="1" applyAlignment="1">
      <alignment horizontal="center" vertical="center" wrapText="1"/>
    </xf>
    <xf numFmtId="0" fontId="20" fillId="42" borderId="18" xfId="0" applyFont="1" applyFill="1" applyBorder="1" applyAlignment="1">
      <alignment horizontal="center" vertical="center" wrapText="1"/>
    </xf>
    <xf numFmtId="0" fontId="20" fillId="42" borderId="26" xfId="0" applyFont="1" applyFill="1" applyBorder="1" applyAlignment="1">
      <alignment horizontal="center" vertical="center" wrapText="1"/>
    </xf>
    <xf numFmtId="0" fontId="11" fillId="43" borderId="4" xfId="0" applyFont="1" applyFill="1" applyBorder="1" applyAlignment="1">
      <alignment horizontal="center" vertical="center" wrapText="1"/>
    </xf>
    <xf numFmtId="0" fontId="11" fillId="43" borderId="18" xfId="0" applyFont="1" applyFill="1" applyBorder="1" applyAlignment="1">
      <alignment horizontal="center" vertical="center" wrapText="1"/>
    </xf>
    <xf numFmtId="0" fontId="11" fillId="43" borderId="26" xfId="0" applyFont="1" applyFill="1" applyBorder="1" applyAlignment="1">
      <alignment horizontal="center" vertical="center" wrapText="1"/>
    </xf>
    <xf numFmtId="14" fontId="32" fillId="27" borderId="4" xfId="0" applyNumberFormat="1" applyFont="1" applyFill="1" applyBorder="1" applyAlignment="1">
      <alignment horizontal="center" vertical="center" wrapText="1"/>
    </xf>
    <xf numFmtId="14" fontId="32" fillId="27" borderId="26" xfId="0" applyNumberFormat="1" applyFont="1" applyFill="1" applyBorder="1" applyAlignment="1">
      <alignment horizontal="center" vertical="center" wrapText="1"/>
    </xf>
    <xf numFmtId="14" fontId="32" fillId="27" borderId="18" xfId="0" applyNumberFormat="1" applyFont="1" applyFill="1" applyBorder="1" applyAlignment="1">
      <alignment horizontal="center" vertical="center" wrapText="1"/>
    </xf>
    <xf numFmtId="0" fontId="32" fillId="27" borderId="18"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0" borderId="26" xfId="0" applyFont="1" applyBorder="1" applyAlignment="1">
      <alignment horizontal="center" vertical="center" wrapText="1"/>
    </xf>
    <xf numFmtId="0" fontId="20" fillId="18" borderId="1"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2" fillId="10" borderId="18" xfId="0" applyFont="1" applyFill="1" applyBorder="1" applyAlignment="1">
      <alignment horizontal="center" vertical="center" wrapText="1"/>
    </xf>
    <xf numFmtId="0" fontId="32" fillId="30" borderId="4" xfId="0" applyFont="1" applyFill="1" applyBorder="1" applyAlignment="1">
      <alignment horizontal="center" vertical="center" wrapText="1"/>
    </xf>
    <xf numFmtId="0" fontId="32" fillId="30" borderId="18" xfId="0" applyFont="1" applyFill="1" applyBorder="1" applyAlignment="1">
      <alignment horizontal="center" vertical="center" wrapText="1"/>
    </xf>
    <xf numFmtId="0" fontId="20" fillId="16" borderId="1" xfId="0" applyFont="1" applyFill="1" applyBorder="1" applyAlignment="1">
      <alignment horizontal="center" vertical="center" wrapText="1"/>
    </xf>
    <xf numFmtId="9" fontId="3" fillId="27" borderId="4" xfId="0" applyNumberFormat="1" applyFont="1" applyFill="1" applyBorder="1" applyAlignment="1">
      <alignment horizontal="center" vertical="center" wrapText="1"/>
    </xf>
    <xf numFmtId="9" fontId="3" fillId="27" borderId="18"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42" borderId="4" xfId="0" applyFont="1" applyFill="1" applyBorder="1" applyAlignment="1">
      <alignment horizontal="center" vertical="center" wrapText="1"/>
    </xf>
    <xf numFmtId="0" fontId="11" fillId="16" borderId="18" xfId="0" applyFont="1" applyFill="1" applyBorder="1" applyAlignment="1">
      <alignment horizontal="center" vertical="center" wrapText="1"/>
    </xf>
    <xf numFmtId="0" fontId="11" fillId="16" borderId="26" xfId="0" applyFont="1" applyFill="1" applyBorder="1" applyAlignment="1">
      <alignment horizontal="center" vertical="center" wrapText="1"/>
    </xf>
    <xf numFmtId="0" fontId="32" fillId="27" borderId="4" xfId="0" applyFont="1" applyFill="1" applyBorder="1" applyAlignment="1">
      <alignment horizontal="left" vertical="center" wrapText="1"/>
    </xf>
    <xf numFmtId="0" fontId="32" fillId="27" borderId="26" xfId="0" applyFont="1" applyFill="1" applyBorder="1" applyAlignment="1">
      <alignment horizontal="left" vertical="center" wrapText="1"/>
    </xf>
    <xf numFmtId="49" fontId="51" fillId="0" borderId="26" xfId="0" applyNumberFormat="1" applyFont="1" applyFill="1" applyBorder="1" applyAlignment="1">
      <alignment horizontal="center" vertical="center"/>
    </xf>
    <xf numFmtId="0" fontId="32" fillId="0" borderId="4" xfId="0" quotePrefix="1" applyFont="1" applyFill="1" applyBorder="1" applyAlignment="1">
      <alignment horizontal="center" vertical="center" wrapText="1"/>
    </xf>
    <xf numFmtId="0" fontId="32" fillId="0" borderId="18" xfId="0" quotePrefix="1" applyFont="1" applyFill="1" applyBorder="1" applyAlignment="1">
      <alignment horizontal="center" vertical="center" wrapText="1"/>
    </xf>
    <xf numFmtId="0" fontId="20" fillId="44" borderId="1" xfId="0" applyFont="1" applyFill="1" applyBorder="1" applyAlignment="1">
      <alignment horizontal="center" vertical="center" wrapText="1"/>
    </xf>
    <xf numFmtId="0" fontId="32" fillId="0" borderId="4" xfId="0" applyFont="1" applyBorder="1" applyAlignment="1">
      <alignment horizontal="left" vertical="center" wrapText="1"/>
    </xf>
    <xf numFmtId="0" fontId="32" fillId="0" borderId="26" xfId="0" applyFont="1" applyBorder="1" applyAlignment="1">
      <alignment horizontal="left" vertical="center" wrapText="1"/>
    </xf>
    <xf numFmtId="0" fontId="32" fillId="0" borderId="4" xfId="0" applyFont="1" applyFill="1" applyBorder="1" applyAlignment="1">
      <alignment horizontal="left" vertical="center" wrapText="1"/>
    </xf>
    <xf numFmtId="0" fontId="32" fillId="0" borderId="26" xfId="0" applyFont="1" applyFill="1" applyBorder="1" applyAlignment="1">
      <alignment horizontal="left" vertical="center" wrapText="1"/>
    </xf>
    <xf numFmtId="9" fontId="32" fillId="0" borderId="4" xfId="0" applyNumberFormat="1" applyFont="1" applyFill="1" applyBorder="1" applyAlignment="1">
      <alignment horizontal="center" vertical="center" wrapText="1"/>
    </xf>
    <xf numFmtId="9" fontId="32" fillId="0" borderId="26" xfId="0" applyNumberFormat="1" applyFont="1" applyFill="1" applyBorder="1" applyAlignment="1">
      <alignment horizontal="center" vertical="center" wrapText="1"/>
    </xf>
    <xf numFmtId="0" fontId="32" fillId="0" borderId="26" xfId="0" quotePrefix="1"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26" xfId="0" applyFont="1" applyFill="1" applyBorder="1" applyAlignment="1">
      <alignment horizontal="center" vertical="center" wrapText="1"/>
    </xf>
    <xf numFmtId="14" fontId="32" fillId="0" borderId="4" xfId="0" applyNumberFormat="1" applyFont="1" applyBorder="1" applyAlignment="1">
      <alignment horizontal="center" vertical="center" wrapText="1"/>
    </xf>
    <xf numFmtId="14" fontId="32" fillId="0" borderId="26" xfId="0" applyNumberFormat="1" applyFont="1" applyBorder="1" applyAlignment="1">
      <alignment horizontal="center" vertical="center" wrapText="1"/>
    </xf>
    <xf numFmtId="0" fontId="32" fillId="30" borderId="4" xfId="0" applyFont="1" applyFill="1" applyBorder="1" applyAlignment="1">
      <alignment horizontal="left" vertical="center" wrapText="1"/>
    </xf>
    <xf numFmtId="0" fontId="32" fillId="30" borderId="26" xfId="0" applyFont="1" applyFill="1" applyBorder="1" applyAlignment="1">
      <alignment horizontal="left" vertical="center" wrapText="1"/>
    </xf>
    <xf numFmtId="0" fontId="32" fillId="30" borderId="26" xfId="0" applyFont="1" applyFill="1" applyBorder="1" applyAlignment="1">
      <alignment horizontal="center" vertical="center" wrapText="1"/>
    </xf>
    <xf numFmtId="14" fontId="32" fillId="30" borderId="4" xfId="0" applyNumberFormat="1" applyFont="1" applyFill="1" applyBorder="1" applyAlignment="1">
      <alignment horizontal="center" vertical="center" wrapText="1"/>
    </xf>
    <xf numFmtId="14" fontId="32" fillId="30" borderId="26" xfId="0" applyNumberFormat="1" applyFont="1" applyFill="1" applyBorder="1" applyAlignment="1">
      <alignment horizontal="center" vertical="center" wrapText="1"/>
    </xf>
    <xf numFmtId="0" fontId="32" fillId="0" borderId="18" xfId="0" applyFont="1" applyBorder="1" applyAlignment="1">
      <alignment horizontal="center" vertical="center" wrapText="1"/>
    </xf>
    <xf numFmtId="0" fontId="32" fillId="14" borderId="26" xfId="0" applyFont="1" applyFill="1" applyBorder="1" applyAlignment="1">
      <alignment horizontal="center" vertical="center" wrapText="1"/>
    </xf>
    <xf numFmtId="0" fontId="20" fillId="18" borderId="26" xfId="0" applyFont="1" applyFill="1" applyBorder="1" applyAlignment="1">
      <alignment horizontal="center" vertical="center" wrapText="1"/>
    </xf>
    <xf numFmtId="0" fontId="20" fillId="42" borderId="1" xfId="0" applyFont="1" applyFill="1" applyBorder="1" applyAlignment="1">
      <alignment horizontal="center" vertical="center" wrapText="1"/>
    </xf>
    <xf numFmtId="0" fontId="11" fillId="44" borderId="4" xfId="0" applyFont="1" applyFill="1" applyBorder="1" applyAlignment="1">
      <alignment horizontal="center" vertical="center" wrapText="1"/>
    </xf>
    <xf numFmtId="0" fontId="11" fillId="44" borderId="18" xfId="0" applyFont="1" applyFill="1" applyBorder="1" applyAlignment="1">
      <alignment horizontal="center" vertical="center" wrapText="1"/>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5" fillId="0" borderId="1" xfId="0" applyFont="1" applyBorder="1" applyAlignment="1">
      <alignment horizontal="center"/>
    </xf>
    <xf numFmtId="0" fontId="35" fillId="0" borderId="4" xfId="0" applyFont="1" applyBorder="1" applyAlignment="1">
      <alignment horizontal="center"/>
    </xf>
    <xf numFmtId="0" fontId="36" fillId="0" borderId="1" xfId="0" applyFont="1" applyBorder="1" applyAlignment="1">
      <alignment horizontal="center" vertical="center"/>
    </xf>
    <xf numFmtId="0" fontId="36" fillId="0" borderId="4" xfId="0" applyFont="1" applyBorder="1" applyAlignment="1">
      <alignment horizontal="center" vertical="center"/>
    </xf>
    <xf numFmtId="0" fontId="37" fillId="0" borderId="8" xfId="0" applyFont="1" applyBorder="1" applyAlignment="1">
      <alignment horizontal="left" vertical="center"/>
    </xf>
    <xf numFmtId="0" fontId="37" fillId="0" borderId="10" xfId="0" applyFont="1" applyBorder="1" applyAlignment="1">
      <alignment horizontal="left" vertical="center"/>
    </xf>
    <xf numFmtId="0" fontId="36" fillId="0" borderId="43" xfId="0" applyFont="1" applyBorder="1" applyAlignment="1">
      <alignment horizontal="center" vertical="center" wrapText="1"/>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2" fillId="27" borderId="4" xfId="0" applyFont="1" applyFill="1" applyBorder="1" applyAlignment="1">
      <alignment horizontal="justify" vertical="center" wrapText="1"/>
    </xf>
    <xf numFmtId="0" fontId="32" fillId="27" borderId="18" xfId="0" applyFont="1" applyFill="1" applyBorder="1" applyAlignment="1">
      <alignment horizontal="justify" vertical="center" wrapText="1"/>
    </xf>
    <xf numFmtId="0" fontId="50" fillId="0" borderId="26" xfId="0" applyFont="1" applyFill="1" applyBorder="1" applyAlignment="1" applyProtection="1">
      <alignment horizontal="center" vertical="center"/>
    </xf>
    <xf numFmtId="0" fontId="3" fillId="35" borderId="4" xfId="11" applyFont="1" applyFill="1" applyBorder="1" applyAlignment="1">
      <alignment horizontal="center" vertical="center" wrapText="1"/>
    </xf>
    <xf numFmtId="0" fontId="3" fillId="35" borderId="18" xfId="11" applyFont="1" applyFill="1" applyBorder="1" applyAlignment="1">
      <alignment horizontal="center" vertical="center" wrapText="1"/>
    </xf>
    <xf numFmtId="0" fontId="3" fillId="35" borderId="26" xfId="11" applyFont="1" applyFill="1" applyBorder="1" applyAlignment="1">
      <alignment horizontal="center" vertical="center" wrapText="1"/>
    </xf>
    <xf numFmtId="0" fontId="3" fillId="35" borderId="4" xfId="11" applyFont="1" applyFill="1" applyBorder="1" applyAlignment="1">
      <alignment horizontal="left" vertical="center" wrapText="1"/>
    </xf>
    <xf numFmtId="0" fontId="3" fillId="35" borderId="18" xfId="11" applyFont="1" applyFill="1" applyBorder="1" applyAlignment="1">
      <alignment horizontal="left" vertical="center" wrapText="1"/>
    </xf>
    <xf numFmtId="0" fontId="3" fillId="35" borderId="26" xfId="11" applyFont="1" applyFill="1" applyBorder="1" applyAlignment="1">
      <alignment horizontal="left" vertical="center" wrapText="1"/>
    </xf>
    <xf numFmtId="14" fontId="3" fillId="35" borderId="4" xfId="0" applyNumberFormat="1" applyFont="1" applyFill="1" applyBorder="1" applyAlignment="1">
      <alignment horizontal="center" vertical="center" wrapText="1"/>
    </xf>
    <xf numFmtId="14" fontId="3" fillId="35" borderId="18" xfId="0" applyNumberFormat="1" applyFont="1" applyFill="1" applyBorder="1" applyAlignment="1">
      <alignment horizontal="center" vertical="center" wrapText="1"/>
    </xf>
    <xf numFmtId="14" fontId="3" fillId="35" borderId="26" xfId="0" applyNumberFormat="1" applyFont="1" applyFill="1" applyBorder="1" applyAlignment="1">
      <alignment horizontal="center" vertical="center" wrapText="1"/>
    </xf>
    <xf numFmtId="0" fontId="11" fillId="42" borderId="1" xfId="11" applyFont="1" applyFill="1" applyBorder="1" applyAlignment="1">
      <alignment horizontal="center" vertical="center" wrapText="1"/>
    </xf>
    <xf numFmtId="0" fontId="11" fillId="36" borderId="1" xfId="11" applyFont="1" applyFill="1" applyBorder="1" applyAlignment="1">
      <alignment horizontal="center" vertical="center" wrapText="1"/>
    </xf>
    <xf numFmtId="0" fontId="11" fillId="0" borderId="1" xfId="11" applyFont="1" applyFill="1" applyBorder="1" applyAlignment="1">
      <alignment horizontal="center" vertical="center" wrapText="1"/>
    </xf>
    <xf numFmtId="14" fontId="32" fillId="32" borderId="26" xfId="0" applyNumberFormat="1" applyFont="1" applyFill="1" applyBorder="1" applyAlignment="1">
      <alignment horizontal="center" vertical="center" wrapText="1"/>
    </xf>
    <xf numFmtId="0" fontId="32" fillId="32" borderId="26" xfId="0" applyFont="1" applyFill="1" applyBorder="1" applyAlignment="1">
      <alignment horizontal="left" vertical="center" wrapText="1"/>
    </xf>
    <xf numFmtId="49" fontId="51" fillId="18" borderId="18" xfId="0" applyNumberFormat="1" applyFont="1" applyFill="1" applyBorder="1" applyAlignment="1">
      <alignment horizontal="center" vertical="center"/>
    </xf>
    <xf numFmtId="0" fontId="50" fillId="18" borderId="4" xfId="0" applyFont="1" applyFill="1" applyBorder="1" applyAlignment="1" applyProtection="1">
      <alignment horizontal="center" vertical="center"/>
    </xf>
    <xf numFmtId="0" fontId="11" fillId="18" borderId="1" xfId="11" applyFont="1" applyFill="1" applyBorder="1" applyAlignment="1">
      <alignment horizontal="center" vertical="center" wrapText="1"/>
    </xf>
    <xf numFmtId="0" fontId="20" fillId="44" borderId="26" xfId="0" applyFont="1" applyFill="1" applyBorder="1" applyAlignment="1">
      <alignment horizontal="center" vertical="center" wrapText="1"/>
    </xf>
    <xf numFmtId="0" fontId="20" fillId="0" borderId="1" xfId="11" applyFont="1" applyFill="1" applyBorder="1" applyAlignment="1">
      <alignment horizontal="center" vertical="center" wrapText="1"/>
    </xf>
    <xf numFmtId="0" fontId="54" fillId="0" borderId="4" xfId="0" applyFont="1" applyFill="1" applyBorder="1" applyAlignment="1" applyProtection="1">
      <alignment horizontal="center" vertical="center"/>
    </xf>
    <xf numFmtId="0" fontId="54" fillId="0" borderId="18" xfId="0" applyFont="1" applyFill="1" applyBorder="1" applyAlignment="1" applyProtection="1">
      <alignment horizontal="center" vertical="center"/>
    </xf>
    <xf numFmtId="0" fontId="50" fillId="0" borderId="5" xfId="0" applyFont="1" applyFill="1" applyBorder="1" applyAlignment="1" applyProtection="1">
      <alignment horizontal="center" vertical="center"/>
    </xf>
    <xf numFmtId="0" fontId="50" fillId="0" borderId="51" xfId="0" applyFont="1" applyFill="1" applyBorder="1" applyAlignment="1" applyProtection="1">
      <alignment horizontal="center" vertical="center"/>
    </xf>
    <xf numFmtId="0" fontId="50" fillId="0" borderId="52" xfId="0" applyFont="1" applyFill="1" applyBorder="1" applyAlignment="1" applyProtection="1">
      <alignment horizontal="center" vertical="center"/>
    </xf>
    <xf numFmtId="0" fontId="11" fillId="43" borderId="1" xfId="11" applyFont="1" applyFill="1" applyBorder="1" applyAlignment="1">
      <alignment horizontal="center" vertical="center" wrapText="1"/>
    </xf>
    <xf numFmtId="0" fontId="32" fillId="0" borderId="4" xfId="0" quotePrefix="1" applyFont="1" applyBorder="1" applyAlignment="1">
      <alignment horizontal="center" vertical="center" wrapText="1"/>
    </xf>
    <xf numFmtId="0" fontId="32" fillId="0" borderId="26" xfId="0" quotePrefix="1" applyFont="1" applyBorder="1" applyAlignment="1">
      <alignment horizontal="center" vertical="center" wrapText="1"/>
    </xf>
    <xf numFmtId="14" fontId="3" fillId="35" borderId="4" xfId="11" applyNumberFormat="1" applyFont="1" applyFill="1" applyBorder="1" applyAlignment="1">
      <alignment horizontal="center" vertical="center" wrapText="1"/>
    </xf>
    <xf numFmtId="14" fontId="3" fillId="35" borderId="26" xfId="11" applyNumberFormat="1" applyFont="1" applyFill="1" applyBorder="1" applyAlignment="1">
      <alignment horizontal="center" vertical="center" wrapText="1"/>
    </xf>
    <xf numFmtId="0" fontId="20" fillId="16" borderId="4"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18" xfId="0" applyFont="1" applyFill="1" applyBorder="1" applyAlignment="1">
      <alignment horizontal="center" vertical="center" wrapText="1"/>
    </xf>
    <xf numFmtId="0" fontId="42" fillId="0" borderId="26" xfId="0" applyFont="1" applyFill="1" applyBorder="1" applyAlignment="1">
      <alignment horizontal="center" vertical="center" wrapText="1"/>
    </xf>
    <xf numFmtId="0" fontId="42" fillId="0" borderId="1" xfId="0" applyFont="1" applyBorder="1" applyAlignment="1">
      <alignment horizontal="center" vertical="center" wrapText="1"/>
    </xf>
    <xf numFmtId="0" fontId="0" fillId="0" borderId="1" xfId="0" applyBorder="1" applyAlignment="1">
      <alignment horizontal="center"/>
    </xf>
    <xf numFmtId="0" fontId="45" fillId="14" borderId="1" xfId="0" applyFont="1" applyFill="1" applyBorder="1" applyAlignment="1">
      <alignment horizontal="center" vertical="center" wrapText="1"/>
    </xf>
    <xf numFmtId="0" fontId="45" fillId="14" borderId="2" xfId="0" applyFont="1" applyFill="1" applyBorder="1" applyAlignment="1">
      <alignment horizontal="center" vertical="center" wrapText="1"/>
    </xf>
    <xf numFmtId="0" fontId="45" fillId="14" borderId="19" xfId="0" applyFont="1" applyFill="1" applyBorder="1" applyAlignment="1">
      <alignment horizontal="center" vertical="center" wrapText="1"/>
    </xf>
    <xf numFmtId="0" fontId="45" fillId="14" borderId="3" xfId="0" applyFont="1" applyFill="1" applyBorder="1" applyAlignment="1">
      <alignment horizontal="center" vertical="center" wrapText="1"/>
    </xf>
    <xf numFmtId="0" fontId="46" fillId="0" borderId="2" xfId="0" applyFont="1" applyBorder="1" applyAlignment="1">
      <alignment horizontal="center" vertical="center"/>
    </xf>
    <xf numFmtId="0" fontId="46" fillId="0" borderId="19" xfId="0" applyFont="1" applyBorder="1" applyAlignment="1">
      <alignment horizontal="center" vertical="center"/>
    </xf>
    <xf numFmtId="0" fontId="46" fillId="0" borderId="3" xfId="0" applyFont="1" applyBorder="1" applyAlignment="1">
      <alignment horizontal="center" vertical="center"/>
    </xf>
    <xf numFmtId="0" fontId="42" fillId="38" borderId="1" xfId="0" applyFont="1" applyFill="1" applyBorder="1" applyAlignment="1">
      <alignment horizontal="center" vertical="center" wrapText="1"/>
    </xf>
    <xf numFmtId="0" fontId="42" fillId="38" borderId="1" xfId="0" applyFont="1" applyFill="1" applyBorder="1" applyAlignment="1">
      <alignment horizontal="center" vertical="center"/>
    </xf>
    <xf numFmtId="0" fontId="42" fillId="0" borderId="1"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22"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23"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0" fillId="39" borderId="0" xfId="0" applyFill="1" applyAlignment="1">
      <alignment horizontal="left" vertical="center" wrapText="1"/>
    </xf>
    <xf numFmtId="0" fontId="49" fillId="39" borderId="0" xfId="0" applyFont="1" applyFill="1" applyAlignment="1">
      <alignment horizontal="left" vertical="center" wrapText="1"/>
    </xf>
    <xf numFmtId="0" fontId="48" fillId="39" borderId="0" xfId="0" applyFont="1" applyFill="1" applyBorder="1" applyAlignment="1">
      <alignment horizontal="left" vertical="center" wrapText="1"/>
    </xf>
    <xf numFmtId="0" fontId="48" fillId="0" borderId="1" xfId="0" applyFont="1" applyFill="1" applyBorder="1" applyAlignment="1">
      <alignment vertical="center" wrapText="1"/>
    </xf>
    <xf numFmtId="0" fontId="45" fillId="14" borderId="5" xfId="0" applyFont="1" applyFill="1" applyBorder="1" applyAlignment="1">
      <alignment horizontal="center" vertical="center"/>
    </xf>
    <xf numFmtId="0" fontId="45" fillId="14" borderId="6" xfId="0" applyFont="1" applyFill="1" applyBorder="1" applyAlignment="1">
      <alignment horizontal="center" vertical="center"/>
    </xf>
    <xf numFmtId="0" fontId="45" fillId="14" borderId="7" xfId="0" applyFont="1" applyFill="1" applyBorder="1" applyAlignment="1">
      <alignment horizontal="center" vertical="center"/>
    </xf>
    <xf numFmtId="0" fontId="45" fillId="14" borderId="51" xfId="0" applyFont="1" applyFill="1" applyBorder="1" applyAlignment="1">
      <alignment horizontal="center" vertical="center"/>
    </xf>
    <xf numFmtId="0" fontId="45" fillId="14" borderId="0" xfId="0" applyFont="1" applyFill="1" applyBorder="1" applyAlignment="1">
      <alignment horizontal="center" vertical="center"/>
    </xf>
    <xf numFmtId="0" fontId="45" fillId="14" borderId="49" xfId="0" applyFont="1" applyFill="1" applyBorder="1" applyAlignment="1">
      <alignment horizontal="center" vertical="center"/>
    </xf>
    <xf numFmtId="0" fontId="45" fillId="14" borderId="52" xfId="0" applyFont="1" applyFill="1" applyBorder="1" applyAlignment="1">
      <alignment horizontal="center" vertical="center"/>
    </xf>
    <xf numFmtId="0" fontId="45" fillId="14" borderId="40" xfId="0" applyFont="1" applyFill="1" applyBorder="1" applyAlignment="1">
      <alignment horizontal="center" vertical="center"/>
    </xf>
    <xf numFmtId="0" fontId="45" fillId="14" borderId="50" xfId="0" applyFont="1" applyFill="1" applyBorder="1" applyAlignment="1">
      <alignment horizontal="center" vertical="center"/>
    </xf>
    <xf numFmtId="0" fontId="35" fillId="0" borderId="2" xfId="0" applyFont="1" applyFill="1" applyBorder="1" applyAlignment="1">
      <alignment horizontal="left" vertical="center"/>
    </xf>
    <xf numFmtId="0" fontId="35" fillId="0" borderId="3" xfId="0" applyFont="1" applyFill="1" applyBorder="1" applyAlignment="1">
      <alignment horizontal="left" vertical="center"/>
    </xf>
    <xf numFmtId="0" fontId="42" fillId="39" borderId="0" xfId="0" applyFont="1" applyFill="1" applyAlignment="1">
      <alignment horizontal="center" vertical="center"/>
    </xf>
    <xf numFmtId="0" fontId="16" fillId="5" borderId="1" xfId="1" applyFont="1" applyFill="1" applyBorder="1" applyAlignment="1">
      <alignment horizontal="center" vertical="center"/>
    </xf>
    <xf numFmtId="0" fontId="16" fillId="6" borderId="1" xfId="1" applyFont="1" applyFill="1" applyBorder="1" applyAlignment="1">
      <alignment horizontal="center" vertical="center"/>
    </xf>
    <xf numFmtId="0" fontId="5" fillId="2" borderId="1"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28" borderId="2" xfId="1" applyFont="1" applyFill="1" applyBorder="1" applyAlignment="1">
      <alignment horizontal="center" vertical="center"/>
    </xf>
    <xf numFmtId="0" fontId="16" fillId="28" borderId="19" xfId="1" applyFont="1" applyFill="1" applyBorder="1" applyAlignment="1">
      <alignment horizontal="center" vertical="center"/>
    </xf>
    <xf numFmtId="0" fontId="16" fillId="28" borderId="3" xfId="1" applyFont="1" applyFill="1" applyBorder="1" applyAlignment="1">
      <alignment horizontal="center" vertical="center"/>
    </xf>
    <xf numFmtId="0" fontId="16" fillId="4" borderId="1" xfId="1" applyFont="1" applyFill="1" applyBorder="1" applyAlignment="1">
      <alignment horizontal="center" vertical="center"/>
    </xf>
    <xf numFmtId="0" fontId="19" fillId="5" borderId="27"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5" borderId="31"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19" fillId="28" borderId="27" xfId="0" applyFont="1" applyFill="1" applyBorder="1" applyAlignment="1">
      <alignment horizontal="center" vertical="center" wrapText="1"/>
    </xf>
    <xf numFmtId="0" fontId="19" fillId="28" borderId="19" xfId="0" applyFont="1" applyFill="1" applyBorder="1" applyAlignment="1">
      <alignment horizontal="center" vertical="center" wrapText="1"/>
    </xf>
    <xf numFmtId="0" fontId="19" fillId="28" borderId="31" xfId="0" applyFont="1" applyFill="1" applyBorder="1" applyAlignment="1">
      <alignment horizontal="center" vertical="center" wrapText="1"/>
    </xf>
    <xf numFmtId="0" fontId="15" fillId="2" borderId="28" xfId="7" applyFont="1" applyFill="1" applyBorder="1" applyAlignment="1">
      <alignment horizontal="center" vertical="center" wrapText="1"/>
    </xf>
    <xf numFmtId="0" fontId="15" fillId="2" borderId="15" xfId="7" applyFont="1" applyFill="1" applyBorder="1" applyAlignment="1">
      <alignment horizontal="center" vertical="center" wrapText="1"/>
    </xf>
    <xf numFmtId="0" fontId="15" fillId="2" borderId="16" xfId="7" applyFont="1" applyFill="1" applyBorder="1" applyAlignment="1">
      <alignment horizontal="center" vertical="center" wrapText="1"/>
    </xf>
    <xf numFmtId="0" fontId="15" fillId="2" borderId="29" xfId="7" applyFont="1" applyFill="1" applyBorder="1" applyAlignment="1">
      <alignment horizontal="center" vertical="center" wrapText="1"/>
    </xf>
    <xf numFmtId="0" fontId="15" fillId="2" borderId="1" xfId="7" applyFont="1" applyFill="1" applyBorder="1" applyAlignment="1">
      <alignment horizontal="center" vertical="center" wrapText="1"/>
    </xf>
    <xf numFmtId="0" fontId="15" fillId="2" borderId="20" xfId="7" applyFont="1" applyFill="1" applyBorder="1" applyAlignment="1">
      <alignment horizontal="center" vertical="center" wrapText="1"/>
    </xf>
    <xf numFmtId="0" fontId="15" fillId="26" borderId="27" xfId="7" applyFont="1" applyFill="1" applyBorder="1" applyAlignment="1">
      <alignment horizontal="center" vertical="center" wrapText="1"/>
    </xf>
    <xf numFmtId="0" fontId="15" fillId="26" borderId="19" xfId="7" applyFont="1" applyFill="1" applyBorder="1" applyAlignment="1">
      <alignment horizontal="center" vertical="center" wrapText="1"/>
    </xf>
    <xf numFmtId="0" fontId="19" fillId="16" borderId="39" xfId="0" applyFont="1" applyFill="1" applyBorder="1" applyAlignment="1">
      <alignment horizontal="center" vertical="center" wrapText="1"/>
    </xf>
    <xf numFmtId="0" fontId="19" fillId="16" borderId="40" xfId="0" applyFont="1" applyFill="1" applyBorder="1" applyAlignment="1">
      <alignment horizontal="center" vertical="center" wrapText="1"/>
    </xf>
    <xf numFmtId="0" fontId="19" fillId="16" borderId="41" xfId="0" applyFont="1" applyFill="1" applyBorder="1" applyAlignment="1">
      <alignment horizontal="center" vertical="center" wrapText="1"/>
    </xf>
    <xf numFmtId="0" fontId="19" fillId="7" borderId="27"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31" xfId="0" applyFont="1" applyFill="1" applyBorder="1" applyAlignment="1">
      <alignment horizontal="center" vertical="center" wrapText="1"/>
    </xf>
    <xf numFmtId="0" fontId="19" fillId="6" borderId="27" xfId="0" applyFont="1" applyFill="1" applyBorder="1" applyAlignment="1">
      <alignment horizontal="center" vertical="center" wrapText="1"/>
    </xf>
    <xf numFmtId="0" fontId="19" fillId="6" borderId="19"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16" fillId="31" borderId="2" xfId="0" applyFont="1" applyFill="1" applyBorder="1" applyAlignment="1">
      <alignment horizontal="center" vertical="center" wrapText="1"/>
    </xf>
    <xf numFmtId="0" fontId="16" fillId="31" borderId="19" xfId="0" applyFont="1" applyFill="1" applyBorder="1" applyAlignment="1">
      <alignment horizontal="center" vertical="center" wrapText="1"/>
    </xf>
    <xf numFmtId="0" fontId="16" fillId="31" borderId="3" xfId="0" applyFont="1" applyFill="1" applyBorder="1" applyAlignment="1">
      <alignment horizontal="center" vertical="center" wrapText="1"/>
    </xf>
    <xf numFmtId="0" fontId="16" fillId="5" borderId="2" xfId="7" applyFont="1" applyFill="1" applyBorder="1" applyAlignment="1">
      <alignment horizontal="center" vertical="center" wrapText="1"/>
    </xf>
    <xf numFmtId="0" fontId="16" fillId="5" borderId="19" xfId="7" applyFont="1" applyFill="1" applyBorder="1" applyAlignment="1">
      <alignment horizontal="center" vertical="center" wrapText="1"/>
    </xf>
    <xf numFmtId="0" fontId="16" fillId="5" borderId="3" xfId="7" applyFont="1" applyFill="1" applyBorder="1" applyAlignment="1">
      <alignment horizontal="center" vertical="center" wrapText="1"/>
    </xf>
    <xf numFmtId="0" fontId="5" fillId="2" borderId="1" xfId="7" applyFont="1" applyFill="1" applyBorder="1" applyAlignment="1">
      <alignment horizontal="center" vertical="center" wrapText="1"/>
    </xf>
    <xf numFmtId="0" fontId="16" fillId="16" borderId="2" xfId="7" applyFont="1" applyFill="1" applyBorder="1" applyAlignment="1">
      <alignment horizontal="center" vertical="center" wrapText="1"/>
    </xf>
    <xf numFmtId="0" fontId="16" fillId="16" borderId="19" xfId="7" applyFont="1" applyFill="1" applyBorder="1" applyAlignment="1">
      <alignment horizontal="center" vertical="center" wrapText="1"/>
    </xf>
    <xf numFmtId="0" fontId="16" fillId="16" borderId="3" xfId="7" applyFont="1" applyFill="1" applyBorder="1" applyAlignment="1">
      <alignment horizontal="center" vertical="center" wrapText="1"/>
    </xf>
    <xf numFmtId="0" fontId="16" fillId="7" borderId="2" xfId="7" applyFont="1" applyFill="1" applyBorder="1" applyAlignment="1">
      <alignment horizontal="center" vertical="center" wrapText="1"/>
    </xf>
    <xf numFmtId="0" fontId="16" fillId="7" borderId="19" xfId="7" applyFont="1" applyFill="1" applyBorder="1" applyAlignment="1">
      <alignment horizontal="center" vertical="center" wrapText="1"/>
    </xf>
    <xf numFmtId="0" fontId="16" fillId="7" borderId="3" xfId="7" applyFont="1" applyFill="1" applyBorder="1" applyAlignment="1">
      <alignment horizontal="center" vertical="center" wrapText="1"/>
    </xf>
    <xf numFmtId="0" fontId="16" fillId="6" borderId="2" xfId="7" applyFont="1" applyFill="1" applyBorder="1" applyAlignment="1">
      <alignment horizontal="center" vertical="center" wrapText="1"/>
    </xf>
    <xf numFmtId="0" fontId="16" fillId="6" borderId="19" xfId="7" applyFont="1" applyFill="1" applyBorder="1" applyAlignment="1">
      <alignment horizontal="center" vertical="center" wrapText="1"/>
    </xf>
    <xf numFmtId="0" fontId="16" fillId="6" borderId="3" xfId="7"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6" fillId="16" borderId="27" xfId="0" applyFont="1" applyFill="1" applyBorder="1" applyAlignment="1">
      <alignment horizontal="center" vertical="center" wrapText="1"/>
    </xf>
    <xf numFmtId="0" fontId="16" fillId="16" borderId="19" xfId="0" applyFont="1" applyFill="1" applyBorder="1" applyAlignment="1">
      <alignment horizontal="center" vertical="center" wrapText="1"/>
    </xf>
    <xf numFmtId="0" fontId="16" fillId="16" borderId="31" xfId="0" applyFont="1" applyFill="1" applyBorder="1" applyAlignment="1">
      <alignment horizontal="center" vertical="center" wrapText="1"/>
    </xf>
    <xf numFmtId="0" fontId="25" fillId="14" borderId="37" xfId="0" applyFont="1" applyFill="1" applyBorder="1" applyAlignment="1">
      <alignment horizontal="center" vertical="center" wrapText="1"/>
    </xf>
    <xf numFmtId="0" fontId="25" fillId="14" borderId="17" xfId="0" applyFont="1" applyFill="1" applyBorder="1" applyAlignment="1">
      <alignment horizontal="center" vertical="center" wrapText="1"/>
    </xf>
    <xf numFmtId="0" fontId="25" fillId="14" borderId="38" xfId="0" applyFont="1" applyFill="1" applyBorder="1" applyAlignment="1">
      <alignment horizontal="center" vertical="center" wrapText="1"/>
    </xf>
    <xf numFmtId="0" fontId="25" fillId="33" borderId="29" xfId="0" applyFont="1" applyFill="1" applyBorder="1" applyAlignment="1">
      <alignment horizontal="center" vertical="center" wrapText="1"/>
    </xf>
    <xf numFmtId="0" fontId="24" fillId="19" borderId="32" xfId="0" applyFont="1" applyFill="1" applyBorder="1" applyAlignment="1">
      <alignment horizontal="center" vertical="center" wrapText="1"/>
    </xf>
    <xf numFmtId="0" fontId="24" fillId="19" borderId="33" xfId="0" applyFont="1" applyFill="1" applyBorder="1" applyAlignment="1">
      <alignment horizontal="center" vertical="center" wrapText="1"/>
    </xf>
    <xf numFmtId="0" fontId="24" fillId="19" borderId="34" xfId="0" applyFont="1" applyFill="1" applyBorder="1" applyAlignment="1">
      <alignment horizontal="center" vertical="center" wrapText="1"/>
    </xf>
    <xf numFmtId="0" fontId="24" fillId="19" borderId="35" xfId="0" applyFont="1" applyFill="1" applyBorder="1" applyAlignment="1">
      <alignment horizontal="center" vertical="center" wrapText="1"/>
    </xf>
    <xf numFmtId="0" fontId="24" fillId="19" borderId="0" xfId="0" applyFont="1" applyFill="1" applyBorder="1" applyAlignment="1">
      <alignment horizontal="center" vertical="center" wrapText="1"/>
    </xf>
    <xf numFmtId="0" fontId="24" fillId="19" borderId="36"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25" fillId="15" borderId="38" xfId="0" applyFont="1" applyFill="1" applyBorder="1" applyAlignment="1">
      <alignment horizontal="center" vertical="center" wrapText="1"/>
    </xf>
    <xf numFmtId="0" fontId="25" fillId="15" borderId="29" xfId="0" applyFont="1" applyFill="1" applyBorder="1" applyAlignment="1">
      <alignment horizontal="center" vertical="center" wrapText="1"/>
    </xf>
    <xf numFmtId="0" fontId="25" fillId="15" borderId="26" xfId="0" applyFont="1" applyFill="1" applyBorder="1" applyAlignment="1">
      <alignment horizontal="center" vertical="center"/>
    </xf>
    <xf numFmtId="0" fontId="25" fillId="15" borderId="1" xfId="0" applyFont="1" applyFill="1" applyBorder="1" applyAlignment="1">
      <alignment horizontal="center" vertical="center"/>
    </xf>
    <xf numFmtId="0" fontId="25" fillId="15" borderId="26"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15" borderId="18" xfId="0" applyFont="1" applyFill="1" applyBorder="1" applyAlignment="1">
      <alignment horizontal="center" vertical="center" wrapText="1"/>
    </xf>
    <xf numFmtId="0" fontId="25" fillId="15" borderId="42" xfId="0" applyFont="1" applyFill="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3" fillId="0" borderId="1" xfId="0" applyFont="1" applyBorder="1" applyAlignment="1">
      <alignment horizontal="center" vertical="center"/>
    </xf>
    <xf numFmtId="0" fontId="1" fillId="0" borderId="1" xfId="0" applyFont="1" applyBorder="1" applyAlignment="1">
      <alignment horizontal="center" vertical="center"/>
    </xf>
    <xf numFmtId="0" fontId="13" fillId="0" borderId="1" xfId="0" applyFont="1" applyBorder="1" applyAlignment="1">
      <alignment horizontal="left"/>
    </xf>
    <xf numFmtId="0" fontId="1" fillId="0" borderId="1" xfId="0" applyFont="1" applyBorder="1" applyAlignment="1">
      <alignment horizontal="left"/>
    </xf>
    <xf numFmtId="0" fontId="20" fillId="25" borderId="1" xfId="0" applyFont="1" applyFill="1" applyBorder="1" applyAlignment="1">
      <alignment horizontal="center"/>
    </xf>
    <xf numFmtId="0" fontId="1" fillId="0" borderId="1" xfId="0" applyFont="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3" fillId="0" borderId="1" xfId="0" applyFont="1" applyBorder="1" applyAlignment="1">
      <alignment horizontal="left" vertical="center" wrapText="1"/>
    </xf>
    <xf numFmtId="0" fontId="0" fillId="0" borderId="1" xfId="0" applyBorder="1" applyAlignment="1">
      <alignment horizontal="left" vertical="center" wrapText="1"/>
    </xf>
    <xf numFmtId="0" fontId="20" fillId="22" borderId="1" xfId="0" applyFont="1" applyFill="1" applyBorder="1" applyAlignment="1">
      <alignment horizontal="center"/>
    </xf>
    <xf numFmtId="0" fontId="20" fillId="23" borderId="1" xfId="0" applyFont="1" applyFill="1" applyBorder="1" applyAlignment="1">
      <alignment horizontal="center"/>
    </xf>
    <xf numFmtId="0" fontId="20" fillId="24" borderId="1" xfId="0" applyFont="1" applyFill="1" applyBorder="1" applyAlignment="1">
      <alignment horizontal="center"/>
    </xf>
    <xf numFmtId="0" fontId="1" fillId="0" borderId="1" xfId="0" applyFont="1" applyBorder="1" applyAlignment="1"/>
    <xf numFmtId="0" fontId="1" fillId="0" borderId="1" xfId="0" applyFont="1" applyBorder="1" applyAlignment="1">
      <alignment horizontal="left" wrapText="1"/>
    </xf>
    <xf numFmtId="0" fontId="1" fillId="0" borderId="1" xfId="0" applyFont="1" applyBorder="1" applyAlignment="1">
      <alignment wrapText="1"/>
    </xf>
    <xf numFmtId="0" fontId="13" fillId="0" borderId="1" xfId="0" applyFont="1" applyBorder="1" applyAlignment="1">
      <alignment horizontal="left" wrapText="1"/>
    </xf>
    <xf numFmtId="0" fontId="20" fillId="37" borderId="1" xfId="0" applyFont="1" applyFill="1" applyBorder="1" applyAlignment="1">
      <alignment horizontal="center" vertical="center"/>
    </xf>
    <xf numFmtId="0" fontId="20" fillId="21" borderId="1" xfId="0" applyFont="1" applyFill="1" applyBorder="1" applyAlignment="1">
      <alignment horizontal="center" vertical="center"/>
    </xf>
    <xf numFmtId="0" fontId="20" fillId="27" borderId="1" xfId="0" applyFont="1" applyFill="1" applyBorder="1" applyAlignment="1">
      <alignment horizontal="center" vertical="center"/>
    </xf>
    <xf numFmtId="0" fontId="20" fillId="18" borderId="1" xfId="0" applyFont="1" applyFill="1" applyBorder="1" applyAlignment="1">
      <alignment horizontal="center" vertical="center"/>
    </xf>
    <xf numFmtId="0" fontId="13" fillId="0" borderId="1" xfId="0" applyFont="1" applyFill="1" applyBorder="1" applyAlignment="1">
      <alignment horizontal="center" vertical="center"/>
    </xf>
    <xf numFmtId="0" fontId="1" fillId="0" borderId="1" xfId="0" applyFont="1" applyFill="1" applyBorder="1" applyAlignment="1">
      <alignment horizontal="center" vertical="center"/>
    </xf>
    <xf numFmtId="14" fontId="1" fillId="0" borderId="2" xfId="0" applyNumberFormat="1" applyFont="1" applyFill="1" applyBorder="1" applyAlignment="1">
      <alignment horizontal="center" vertical="center"/>
    </xf>
    <xf numFmtId="14" fontId="1" fillId="0" borderId="3"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13" fillId="0" borderId="2" xfId="0" applyFont="1" applyBorder="1" applyAlignment="1">
      <alignment horizontal="center" vertical="center"/>
    </xf>
    <xf numFmtId="0" fontId="13" fillId="0" borderId="19" xfId="0" applyFont="1" applyBorder="1" applyAlignment="1">
      <alignment horizontal="center" vertical="center"/>
    </xf>
    <xf numFmtId="0" fontId="13" fillId="0" borderId="3" xfId="0" applyFont="1" applyBorder="1" applyAlignment="1">
      <alignment horizontal="center" vertical="center"/>
    </xf>
    <xf numFmtId="14" fontId="1" fillId="0" borderId="2"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13" fillId="0" borderId="2" xfId="0" applyFont="1" applyBorder="1" applyAlignment="1">
      <alignment horizontal="left" vertical="center" wrapText="1"/>
    </xf>
    <xf numFmtId="0" fontId="13" fillId="0" borderId="19" xfId="0" applyFont="1" applyBorder="1" applyAlignment="1">
      <alignment horizontal="left" vertical="center" wrapText="1"/>
    </xf>
    <xf numFmtId="0" fontId="13" fillId="0" borderId="3"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xf>
    <xf numFmtId="0" fontId="20" fillId="0" borderId="1" xfId="0" applyFont="1" applyBorder="1" applyAlignment="1">
      <alignment horizontal="center"/>
    </xf>
    <xf numFmtId="0" fontId="20" fillId="20" borderId="1" xfId="0" applyFont="1" applyFill="1" applyBorder="1" applyAlignment="1">
      <alignment horizontal="center" vertical="center"/>
    </xf>
    <xf numFmtId="0" fontId="13" fillId="0" borderId="1" xfId="0" applyFont="1" applyBorder="1" applyAlignment="1">
      <alignment vertical="center" wrapText="1"/>
    </xf>
    <xf numFmtId="0" fontId="1" fillId="0" borderId="1" xfId="0" applyFont="1" applyBorder="1" applyAlignment="1">
      <alignment vertical="center" wrapText="1"/>
    </xf>
    <xf numFmtId="0" fontId="13" fillId="8" borderId="29" xfId="0" applyFont="1" applyFill="1" applyBorder="1" applyAlignment="1">
      <alignment horizontal="center" vertical="center" wrapText="1"/>
    </xf>
    <xf numFmtId="0" fontId="13" fillId="8" borderId="1" xfId="5" applyFont="1" applyFill="1" applyBorder="1" applyAlignment="1">
      <alignment horizontal="center" vertical="center" wrapText="1"/>
    </xf>
    <xf numFmtId="15" fontId="13" fillId="8" borderId="1" xfId="5" applyNumberFormat="1" applyFont="1" applyFill="1" applyBorder="1" applyAlignment="1">
      <alignment horizontal="center" vertical="center" wrapText="1"/>
    </xf>
    <xf numFmtId="0" fontId="13" fillId="8" borderId="1" xfId="0" applyFont="1" applyFill="1" applyBorder="1" applyAlignment="1">
      <alignment horizontal="left" vertical="center" wrapText="1"/>
    </xf>
    <xf numFmtId="0" fontId="13" fillId="8" borderId="1" xfId="4" applyFont="1" applyFill="1" applyBorder="1" applyAlignment="1">
      <alignment horizontal="left" vertical="center" wrapText="1"/>
    </xf>
    <xf numFmtId="9" fontId="20" fillId="8" borderId="1" xfId="0" applyNumberFormat="1" applyFont="1" applyFill="1" applyBorder="1" applyAlignment="1">
      <alignment horizontal="center" vertical="center" wrapText="1"/>
    </xf>
    <xf numFmtId="0" fontId="23" fillId="8" borderId="1" xfId="4" applyFont="1" applyFill="1" applyBorder="1" applyAlignment="1">
      <alignment horizontal="center" vertical="center" wrapText="1"/>
    </xf>
    <xf numFmtId="15" fontId="13" fillId="8" borderId="20" xfId="1" applyNumberFormat="1" applyFont="1" applyFill="1" applyBorder="1" applyAlignment="1">
      <alignment horizontal="center" vertical="center" wrapText="1"/>
    </xf>
    <xf numFmtId="0" fontId="34" fillId="0" borderId="0" xfId="0" applyFont="1" applyFill="1" applyAlignment="1">
      <alignment horizontal="center"/>
    </xf>
    <xf numFmtId="0" fontId="34" fillId="0" borderId="0" xfId="0" applyFont="1" applyFill="1" applyBorder="1" applyAlignment="1">
      <alignment horizontal="center"/>
    </xf>
  </cellXfs>
  <cellStyles count="32">
    <cellStyle name="Hipervínculo" xfId="4" builtinId="8"/>
    <cellStyle name="Millares [0] 2" xfId="10"/>
    <cellStyle name="Millares [0] 2 2" xfId="15"/>
    <cellStyle name="Millares [0] 2 2 2" xfId="25"/>
    <cellStyle name="Millares [0] 2 3" xfId="18"/>
    <cellStyle name="Millares [0] 2 3 2" xfId="28"/>
    <cellStyle name="Millares [0] 2 4" xfId="22"/>
    <cellStyle name="Millares [0] 3" xfId="12"/>
    <cellStyle name="Millares [0] 3 2" xfId="16"/>
    <cellStyle name="Millares [0] 3 2 2" xfId="26"/>
    <cellStyle name="Millares [0] 3 3" xfId="19"/>
    <cellStyle name="Millares [0] 3 3 2" xfId="29"/>
    <cellStyle name="Millares [0] 3 4" xfId="23"/>
    <cellStyle name="Millares [0] 4" xfId="13"/>
    <cellStyle name="Millares [0] 4 2" xfId="17"/>
    <cellStyle name="Millares [0] 4 2 2" xfId="27"/>
    <cellStyle name="Millares [0] 4 3" xfId="20"/>
    <cellStyle name="Millares [0] 4 3 2" xfId="30"/>
    <cellStyle name="Millares [0] 4 4" xfId="24"/>
    <cellStyle name="Millares [0] 5" xfId="21"/>
    <cellStyle name="Millares [0] 6" xfId="31"/>
    <cellStyle name="Normal" xfId="0" builtinId="0"/>
    <cellStyle name="Normal 2" xfId="7"/>
    <cellStyle name="Normal 2 2" xfId="11"/>
    <cellStyle name="Normal 2 3" xfId="1"/>
    <cellStyle name="Normal 2 3 4" xfId="8"/>
    <cellStyle name="Normal 4" xfId="5"/>
    <cellStyle name="Normal 4 2" xfId="6"/>
    <cellStyle name="Porcentaje" xfId="9" builtinId="5"/>
    <cellStyle name="Porcentaje 2" xfId="2"/>
    <cellStyle name="Porcentual 2" xfId="3"/>
    <cellStyle name="Texto explicativo 2" xfId="14"/>
  </cellStyles>
  <dxfs count="81">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colors>
    <mruColors>
      <color rgb="FFFFCC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737235</xdr:colOff>
      <xdr:row>0</xdr:row>
      <xdr:rowOff>78105</xdr:rowOff>
    </xdr:from>
    <xdr:to>
      <xdr:col>2</xdr:col>
      <xdr:colOff>1323975</xdr:colOff>
      <xdr:row>2</xdr:row>
      <xdr:rowOff>181179</xdr:rowOff>
    </xdr:to>
    <xdr:pic>
      <xdr:nvPicPr>
        <xdr:cNvPr id="7"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3930015" y="139065"/>
          <a:ext cx="617220" cy="668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3"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4"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5"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866774</xdr:colOff>
      <xdr:row>0</xdr:row>
      <xdr:rowOff>369094</xdr:rowOff>
    </xdr:from>
    <xdr:to>
      <xdr:col>0</xdr:col>
      <xdr:colOff>2028825</xdr:colOff>
      <xdr:row>2</xdr:row>
      <xdr:rowOff>285751</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5"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355087</xdr:colOff>
      <xdr:row>0</xdr:row>
      <xdr:rowOff>212212</xdr:rowOff>
    </xdr:from>
    <xdr:to>
      <xdr:col>0</xdr:col>
      <xdr:colOff>1355912</xdr:colOff>
      <xdr:row>2</xdr:row>
      <xdr:rowOff>182655</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355087" y="212212"/>
          <a:ext cx="1000825" cy="780068"/>
        </a:xfrm>
        <a:prstGeom prst="rect">
          <a:avLst/>
        </a:prstGeom>
        <a:noFill/>
        <a:ln w="9525">
          <a:noFill/>
          <a:miter lim="800000"/>
          <a:headEnd/>
          <a:tailEnd/>
        </a:ln>
      </xdr:spPr>
    </xdr:pic>
    <xdr:clientData/>
  </xdr:twoCellAnchor>
  <xdr:twoCellAnchor editAs="oneCell">
    <xdr:from>
      <xdr:col>0</xdr:col>
      <xdr:colOff>0</xdr:colOff>
      <xdr:row>12</xdr:row>
      <xdr:rowOff>121228</xdr:rowOff>
    </xdr:from>
    <xdr:to>
      <xdr:col>6</xdr:col>
      <xdr:colOff>190500</xdr:colOff>
      <xdr:row>25</xdr:row>
      <xdr:rowOff>146668</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03303"/>
          <a:ext cx="11039475" cy="5111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yymarin\Desktop\1%202%203\2.%20Matriz%20de%20Riesgos%20Gestio&#769;n%20Estrate&#769;gica%202018%20(1)%20%201112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er/Downloads/208-PLA-Ft-73-74-75%20y%2078%20Riesgos%202020%20-%20G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216.160.201\planeacion\Oficial\EVIDENCIAS%20PLANEACION%20-%20CONTRATISTAS\2019\CONTRATO%20133%20-%202019%20CRISTHIAN%20CAMILO%20RODRIGUEZ%20MELO\12.%20Diciembre\Obligaci&#243;n%206\Riesgos\Administrativa\208-PLA-Ft-73-74-75%20y%2078%20Riesgos%20-%20DIC%20-%202019%2019122019%20-%20TH.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ers\CRodriguezm\Downloads\208-PLA-Ft-73-74-75%20y%2078%20Riesgos%20(3er%20periodo%20-%20DMV)%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user/Downloads/208-PLA-Ft-73-74-75%20y%2078%20Riesgos%20DUT-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user/Downloads/3.%20208-PLA-Ft-73%20-%2075%20y%2078%20Riesgos%20-%202019%20%20sub.%20financie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D.%20Admin%20Calidad\Users\yymarin\Desktop\1%202%203\2.%20Matriz%20de%20Riesgos%20Gestio&#769;n%20Estrate&#769;gica%202018%20(1)%20%201112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2020\208-PLA-Ft-73-74-75%20y%2078%20Riesgos%20-%20DIC%20-%202020%20-%20T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6.160.201\D.%20Admin%20Calidad\mis%20documentos\AntiCorrupci&#243;n\2017\matriz%20racionaliza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VPE3305\Planes%20de%20mejoramiento\Users\portatil\Desktop\CVP\Consolidacion%20matrices%20agosto'2018\Matrices%20ajustadas\Matriz%20Comunicaciones\Matriz%20RdC%20-%20OAc%20PAAC%20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RdC%20-%20OAc%20PAAC%20o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OAC%20%20para%20Servicio%20al%20Ciudadano%20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Transparencia%20PAAC%20-%20OAC%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GUIA%20NUEVA%202019\208-PLA-Ft-73-74-75%20y%2078%20Riesgos%20-%20DIC%20-%202019%2019122019%20-%20G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sheetData sheetId="1"/>
      <sheetData sheetId="2"/>
      <sheetData sheetId="3"/>
      <sheetData sheetId="4"/>
      <sheetData sheetId="5">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RiesCrr(2)"/>
      <sheetName val="Matriz de Riesgos"/>
      <sheetName val="Ejemplo Causas y Consecuencias"/>
      <sheetName val="BD"/>
      <sheetName val="Hoja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RiesCrr(2)"/>
      <sheetName val="Matriz de Riesgos"/>
      <sheetName val="Ejemplo Causas y Consecuencias"/>
      <sheetName val="BD"/>
    </sheetNames>
    <sheetDataSet>
      <sheetData sheetId="0"/>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go(3)"/>
      <sheetName val="RiesCrr(1)"/>
      <sheetName val="RiesCrr(2)"/>
      <sheetName val="Matriz de Riesgos"/>
      <sheetName val="Ejemplo Causas y Consecuencias"/>
      <sheetName val="BD"/>
    </sheetNames>
    <sheetDataSet>
      <sheetData sheetId="0"/>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go(3)"/>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3">
          <cell r="B3" t="str">
            <v>En caso de materializarse el riesgo afectaría los tiempos de operación en periodos inferiores a cuatro horas.</v>
          </cell>
          <cell r="C3" t="str">
            <v>En caso de materializarse el riesgo afectaría los tiempos de operación entre uno y dos días.</v>
          </cell>
          <cell r="D3" t="str">
            <v>En caso de materializarse el riesgo afectaría los tiempos de operación en más de dos y hasta tres días.</v>
          </cell>
          <cell r="E3" t="str">
            <v>En caso de materializarse el riesgo afectaría los tiempos de operación en más de tres y hasta cuatro días.</v>
          </cell>
          <cell r="F3" t="str">
            <v>En caso de materializarse el riesgo afectaría los tiempos de operación en periodos superiores a cuatro días.</v>
          </cell>
        </row>
        <row r="4">
          <cell r="B4" t="str">
            <v>El riesgo tiene una afectación puntual en el procedimiento, no afecta otras tareas desarrolladas en el proceso evaluado.</v>
          </cell>
          <cell r="C4" t="str">
            <v>El riesgo tiene una afectación en el procedimiento y afecta algunos procedimeintos  del proceso evaluado.</v>
          </cell>
          <cell r="D4" t="str">
            <v>El riesgo tiene una afectación local y tiene impacto sobre el proceso evaluado.</v>
          </cell>
          <cell r="E4" t="str">
            <v>El riesgo tiene una afectación extensa y afecta otro proceso además del proceso evaluado.</v>
          </cell>
          <cell r="F4" t="str">
            <v>El riesgo tiene una afectación extensa y afecta varios procesos además del proceso evaluado.</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6">
          <cell r="B6" t="str">
            <v>De materializarse el riesgo no conlleva a afectaciones ambientales.</v>
          </cell>
          <cell r="C6" t="str">
            <v>De materializarse el riesgo conlleva a afectaciones ambientales mínimas que no son consideradas en una matriz ambiental.</v>
          </cell>
          <cell r="D6" t="str">
            <v>De materializarse el riesgo conlleva a un impacto ambiental no significativo.</v>
          </cell>
          <cell r="E6" t="str">
            <v>De materializarse el riesgo conlleva a un impacto ambiental significativo con control operacional.</v>
          </cell>
          <cell r="F6" t="str">
            <v>De materializarse el riesgo conlleva a un impacto ambiental significativo que aún no contempla un control operacional.</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row r="25">
          <cell r="D25" t="str">
            <v>ExcepcionalInsignificante</v>
          </cell>
          <cell r="E25" t="str">
            <v>Bajo</v>
          </cell>
        </row>
        <row r="26">
          <cell r="D26" t="str">
            <v>ExcepcionalMenor</v>
          </cell>
          <cell r="E26" t="str">
            <v>Bajo</v>
          </cell>
        </row>
        <row r="27">
          <cell r="D27" t="str">
            <v>ExcepcionalModerado</v>
          </cell>
          <cell r="E27" t="str">
            <v>Medio</v>
          </cell>
        </row>
        <row r="28">
          <cell r="A28" t="str">
            <v>Cumplimiento</v>
          </cell>
          <cell r="D28" t="str">
            <v>ExcepcionalMayor</v>
          </cell>
          <cell r="E28" t="str">
            <v>Alto</v>
          </cell>
        </row>
        <row r="29">
          <cell r="A29" t="str">
            <v>Estrategico</v>
          </cell>
          <cell r="D29" t="str">
            <v>ExcepcionalCatastrófico</v>
          </cell>
          <cell r="E29" t="str">
            <v>Alto</v>
          </cell>
        </row>
        <row r="30">
          <cell r="A30" t="str">
            <v>Financiero</v>
          </cell>
          <cell r="D30" t="str">
            <v>ImprobableInsignificante</v>
          </cell>
          <cell r="E30" t="str">
            <v>Bajo</v>
          </cell>
        </row>
        <row r="31">
          <cell r="A31" t="str">
            <v>Gerenciales</v>
          </cell>
          <cell r="D31" t="str">
            <v>ImprobableMenor</v>
          </cell>
          <cell r="E31" t="str">
            <v>Bajo</v>
          </cell>
        </row>
        <row r="32">
          <cell r="A32" t="str">
            <v>Imagen</v>
          </cell>
          <cell r="D32" t="str">
            <v>ImprobableModerado</v>
          </cell>
          <cell r="E32" t="str">
            <v>Medio</v>
          </cell>
        </row>
        <row r="33">
          <cell r="A33" t="str">
            <v>Operacion</v>
          </cell>
          <cell r="D33" t="str">
            <v>ImprobableMayor</v>
          </cell>
          <cell r="E33" t="str">
            <v>Alto</v>
          </cell>
        </row>
        <row r="34">
          <cell r="A34" t="str">
            <v>Seguridad Digital</v>
          </cell>
          <cell r="D34" t="str">
            <v>ImprobableCatastrófico</v>
          </cell>
          <cell r="E34" t="str">
            <v>Extremo</v>
          </cell>
        </row>
        <row r="35">
          <cell r="A35" t="str">
            <v>Tecnologico</v>
          </cell>
          <cell r="D35" t="str">
            <v>PosibleInsignificante</v>
          </cell>
          <cell r="E35" t="str">
            <v>Bajo</v>
          </cell>
        </row>
        <row r="36">
          <cell r="D36" t="str">
            <v>PosibleMenor</v>
          </cell>
          <cell r="E36" t="str">
            <v>Medio</v>
          </cell>
        </row>
        <row r="37">
          <cell r="D37" t="str">
            <v>PosibleModerado</v>
          </cell>
          <cell r="E37" t="str">
            <v>Alto</v>
          </cell>
        </row>
        <row r="38">
          <cell r="A38" t="str">
            <v>Corrupción</v>
          </cell>
          <cell r="D38" t="str">
            <v>PosibleMayor</v>
          </cell>
          <cell r="E38" t="str">
            <v>Extremo</v>
          </cell>
        </row>
        <row r="39">
          <cell r="D39" t="str">
            <v>PosibleCatastrófico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ProbableCatastrófico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SeguroCatastrófico</v>
          </cell>
          <cell r="E49" t="str">
            <v>Extremo</v>
          </cell>
        </row>
        <row r="57">
          <cell r="D57" t="str">
            <v>ExcepcionalModerado</v>
          </cell>
          <cell r="E57" t="str">
            <v>Baja</v>
          </cell>
        </row>
        <row r="58">
          <cell r="D58" t="str">
            <v>ExcepcionalMayor</v>
          </cell>
          <cell r="E58" t="str">
            <v>Baja</v>
          </cell>
        </row>
        <row r="59">
          <cell r="D59" t="str">
            <v>ExcepcionalCatastrófico</v>
          </cell>
          <cell r="E59" t="str">
            <v>Moderada</v>
          </cell>
        </row>
        <row r="60">
          <cell r="D60" t="str">
            <v>ImprobableModerado</v>
          </cell>
          <cell r="E60" t="str">
            <v>Baja</v>
          </cell>
        </row>
        <row r="61">
          <cell r="D61" t="str">
            <v>ImprobableMayor</v>
          </cell>
          <cell r="E61" t="str">
            <v>Moderada</v>
          </cell>
        </row>
        <row r="62">
          <cell r="D62" t="str">
            <v>ImprobableCatastrófico</v>
          </cell>
          <cell r="E62" t="str">
            <v>Alta</v>
          </cell>
        </row>
        <row r="63">
          <cell r="D63" t="str">
            <v>PosibleModerado</v>
          </cell>
          <cell r="E63" t="str">
            <v>Moderada</v>
          </cell>
        </row>
        <row r="64">
          <cell r="D64" t="str">
            <v>PosibleMayor</v>
          </cell>
          <cell r="E64" t="str">
            <v>Alta</v>
          </cell>
        </row>
        <row r="65">
          <cell r="D65" t="str">
            <v>PosibleCatastrófico</v>
          </cell>
          <cell r="E65" t="str">
            <v>Extrema</v>
          </cell>
        </row>
        <row r="66">
          <cell r="D66" t="str">
            <v>ProbableModerado</v>
          </cell>
          <cell r="E66" t="str">
            <v>Moderada</v>
          </cell>
        </row>
        <row r="67">
          <cell r="D67" t="str">
            <v>ProbableMayor</v>
          </cell>
          <cell r="E67" t="str">
            <v>Alta</v>
          </cell>
        </row>
        <row r="68">
          <cell r="D68" t="str">
            <v>ProbableCatastrófico</v>
          </cell>
          <cell r="E68" t="str">
            <v>Extrema</v>
          </cell>
        </row>
        <row r="69">
          <cell r="D69" t="str">
            <v>Casi SeguroModerado</v>
          </cell>
          <cell r="E69" t="str">
            <v>Moderada</v>
          </cell>
        </row>
        <row r="70">
          <cell r="D70" t="str">
            <v>Casi SeguroMayor</v>
          </cell>
          <cell r="E70" t="str">
            <v>Alta</v>
          </cell>
        </row>
        <row r="71">
          <cell r="D71" t="str">
            <v>Casi SeguroCatastrófico</v>
          </cell>
          <cell r="E71" t="str">
            <v>Extrema</v>
          </cell>
        </row>
        <row r="80">
          <cell r="B80" t="str">
            <v>Estratégico</v>
          </cell>
        </row>
        <row r="81">
          <cell r="B81" t="str">
            <v>Misional</v>
          </cell>
        </row>
        <row r="82">
          <cell r="B82" t="str">
            <v>Apoyo</v>
          </cell>
        </row>
        <row r="83">
          <cell r="B83" t="str">
            <v>Evaluación</v>
          </cell>
        </row>
        <row r="86">
          <cell r="A86" t="str">
            <v>Gestión_Estratégica</v>
          </cell>
          <cell r="B86" t="str">
            <v>Gestión_de_Comunicaciones</v>
          </cell>
          <cell r="C86" t="str">
            <v>Prevención_del_Daño_Antijurídico_y_Representación_Judicial</v>
          </cell>
          <cell r="D86" t="str">
            <v>Gestión_del_Talento_Humano</v>
          </cell>
          <cell r="E86" t="str">
            <v>Gestión_Tecnología_de_la_Información_y_Comunicaciones</v>
          </cell>
          <cell r="F86" t="str">
            <v>Reasentamientos_Humanos</v>
          </cell>
          <cell r="G86" t="str">
            <v>Mejoramiento_de_Vivienda</v>
          </cell>
          <cell r="H86" t="str">
            <v>Mejoramiento_de_Barrios</v>
          </cell>
          <cell r="I86" t="str">
            <v>Urbanizaciones_y_Titulación</v>
          </cell>
          <cell r="J86" t="str">
            <v>Servicio_al_Ciudadano</v>
          </cell>
          <cell r="K86" t="str">
            <v>Gestión_Administrativa</v>
          </cell>
          <cell r="L86" t="str">
            <v>Gestión_Documental</v>
          </cell>
          <cell r="M86" t="str">
            <v>Adquisición_de_Bienes_y_Servicios</v>
          </cell>
          <cell r="N86" t="str">
            <v>Gestión_Financiera</v>
          </cell>
          <cell r="O86" t="str">
            <v>Gestión_del_Control_Interno_Disciplinario</v>
          </cell>
          <cell r="P86" t="str">
            <v>Evaluación_de_la_Gestión</v>
          </cell>
        </row>
        <row r="137">
          <cell r="D137" t="str">
            <v>Más de 1 vez al año.</v>
          </cell>
        </row>
        <row r="138">
          <cell r="D138" t="str">
            <v>Al menos 1 vez en el último año.</v>
          </cell>
        </row>
        <row r="139">
          <cell r="D139" t="str">
            <v>Al menos 1 vez en los últimos 2 años.</v>
          </cell>
        </row>
        <row r="140">
          <cell r="D140" t="str">
            <v>Al menos 1 vez en los últimos 5 años.</v>
          </cell>
        </row>
        <row r="141">
          <cell r="D141" t="str">
            <v>No se ha presentado en los últimos 5 años.</v>
          </cell>
        </row>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row r="202">
          <cell r="A202" t="str">
            <v>Anual</v>
          </cell>
        </row>
        <row r="203">
          <cell r="A203" t="str">
            <v>Semestral</v>
          </cell>
        </row>
        <row r="204">
          <cell r="A204" t="str">
            <v>Cuatrimestral</v>
          </cell>
        </row>
        <row r="205">
          <cell r="A205" t="str">
            <v>Trimestral</v>
          </cell>
        </row>
        <row r="206">
          <cell r="A206" t="str">
            <v>Bimensual</v>
          </cell>
        </row>
        <row r="207">
          <cell r="A207" t="str">
            <v>Mensual</v>
          </cell>
        </row>
        <row r="208">
          <cell r="A208" t="str">
            <v>Quincenal</v>
          </cell>
        </row>
        <row r="209">
          <cell r="A209" t="str">
            <v>Semanal</v>
          </cell>
        </row>
        <row r="210">
          <cell r="A210" t="str">
            <v>Diaria</v>
          </cell>
        </row>
        <row r="212">
          <cell r="A212" t="str">
            <v>FuerteFuerte</v>
          </cell>
          <cell r="B212" t="str">
            <v>Fuerte</v>
          </cell>
        </row>
        <row r="213">
          <cell r="A213" t="str">
            <v>FuerteModerado</v>
          </cell>
          <cell r="B213" t="str">
            <v>Moderado</v>
          </cell>
        </row>
        <row r="214">
          <cell r="A214" t="str">
            <v>FuerteDébil</v>
          </cell>
          <cell r="B214" t="str">
            <v>Débil</v>
          </cell>
        </row>
        <row r="215">
          <cell r="A215" t="str">
            <v>ModeradoFuerte</v>
          </cell>
          <cell r="B215" t="str">
            <v>Moderado</v>
          </cell>
        </row>
        <row r="216">
          <cell r="A216" t="str">
            <v>ModeradoModerado</v>
          </cell>
          <cell r="B216" t="str">
            <v>Moderado</v>
          </cell>
        </row>
        <row r="217">
          <cell r="A217" t="str">
            <v>ModeradoDébil</v>
          </cell>
          <cell r="B217" t="str">
            <v>Débil</v>
          </cell>
        </row>
        <row r="218">
          <cell r="A218" t="str">
            <v>DébilFuerte</v>
          </cell>
          <cell r="B218" t="str">
            <v>Débil</v>
          </cell>
        </row>
        <row r="219">
          <cell r="A219" t="str">
            <v>DébilModerado</v>
          </cell>
          <cell r="B219" t="str">
            <v>Débil</v>
          </cell>
        </row>
        <row r="220">
          <cell r="A220" t="str">
            <v>DébilDébil</v>
          </cell>
          <cell r="B220" t="str">
            <v>Débil</v>
          </cell>
        </row>
        <row r="224">
          <cell r="F224" t="str">
            <v>Directamente</v>
          </cell>
        </row>
        <row r="225">
          <cell r="F225" t="str">
            <v>No disminuye</v>
          </cell>
        </row>
        <row r="266">
          <cell r="D266" t="str">
            <v>Director de Reasentamientos</v>
          </cell>
        </row>
        <row r="267">
          <cell r="D267" t="str">
            <v>Director de Mejoramiento de Barrios</v>
          </cell>
        </row>
        <row r="268">
          <cell r="D268" t="str">
            <v>Director de Mejoramiento de Vivienda</v>
          </cell>
        </row>
        <row r="269">
          <cell r="D269" t="str">
            <v>Director de Urbanizaciones y Titulación</v>
          </cell>
        </row>
        <row r="270">
          <cell r="D270" t="str">
            <v>Director de Gestión Corporativa y CID</v>
          </cell>
        </row>
        <row r="271">
          <cell r="D271" t="str">
            <v xml:space="preserve">Director Jurídico </v>
          </cell>
        </row>
        <row r="272">
          <cell r="D272" t="str">
            <v xml:space="preserve">Subdirector Administrativo </v>
          </cell>
        </row>
        <row r="273">
          <cell r="D273" t="str">
            <v>Subdirector Financiero</v>
          </cell>
        </row>
        <row r="274">
          <cell r="D274" t="str">
            <v xml:space="preserve">Jefe Oficina Asesora de Comunicaciones </v>
          </cell>
        </row>
        <row r="275">
          <cell r="D275" t="str">
            <v xml:space="preserve">Jefe Oficina Asesora de Planeación </v>
          </cell>
        </row>
        <row r="276">
          <cell r="D276" t="str">
            <v>Jefe Oficina de Tecnologías de la Información y las Comunicaciones</v>
          </cell>
        </row>
        <row r="277">
          <cell r="D277" t="str">
            <v xml:space="preserve">Asesor de Control Interno </v>
          </cell>
        </row>
        <row r="278">
          <cell r="D278" t="str">
            <v>Lider del Proceso</v>
          </cell>
        </row>
        <row r="297">
          <cell r="A297" t="str">
            <v>BajoBajo</v>
          </cell>
          <cell r="B297" t="str">
            <v>ACEPTAR</v>
          </cell>
        </row>
        <row r="298">
          <cell r="A298" t="str">
            <v>BajoModerado</v>
          </cell>
          <cell r="B298" t="str">
            <v>ACEPTAR</v>
          </cell>
        </row>
        <row r="299">
          <cell r="A299" t="str">
            <v>BajoAlto</v>
          </cell>
          <cell r="B299" t="str">
            <v>EVITAR</v>
          </cell>
        </row>
        <row r="300">
          <cell r="A300" t="str">
            <v>BajoExtremo</v>
          </cell>
          <cell r="B300" t="str">
            <v>COMPARTIR</v>
          </cell>
        </row>
        <row r="301">
          <cell r="A301" t="str">
            <v>ModeradoBajo</v>
          </cell>
          <cell r="B301" t="str">
            <v>ACEPTAR</v>
          </cell>
        </row>
        <row r="302">
          <cell r="A302" t="str">
            <v>ModeradoModerado</v>
          </cell>
          <cell r="B302" t="str">
            <v>EVITAR</v>
          </cell>
        </row>
        <row r="303">
          <cell r="A303" t="str">
            <v>ModeradoAlto</v>
          </cell>
          <cell r="B303" t="str">
            <v>EVITAR</v>
          </cell>
        </row>
        <row r="304">
          <cell r="A304" t="str">
            <v>ModeradoExtremo</v>
          </cell>
          <cell r="B304" t="str">
            <v>COMPARTIR</v>
          </cell>
        </row>
        <row r="305">
          <cell r="A305" t="str">
            <v>AltoBajo</v>
          </cell>
          <cell r="B305" t="str">
            <v>EVITAR</v>
          </cell>
        </row>
        <row r="306">
          <cell r="A306" t="str">
            <v>AltoModerado</v>
          </cell>
          <cell r="B306" t="str">
            <v>COMPARTIR</v>
          </cell>
        </row>
        <row r="307">
          <cell r="A307" t="str">
            <v>AltoAlto</v>
          </cell>
          <cell r="B307" t="str">
            <v>COMPARTIR</v>
          </cell>
        </row>
        <row r="308">
          <cell r="A308" t="str">
            <v>AltoExtremo</v>
          </cell>
          <cell r="B308" t="str">
            <v>REDUCIR</v>
          </cell>
        </row>
        <row r="309">
          <cell r="A309" t="str">
            <v>ExtremoBajo</v>
          </cell>
          <cell r="B309" t="str">
            <v>COMPARTIR</v>
          </cell>
        </row>
        <row r="310">
          <cell r="A310" t="str">
            <v>ExtremoModerado</v>
          </cell>
          <cell r="B310" t="str">
            <v>COMPARTIR</v>
          </cell>
        </row>
        <row r="311">
          <cell r="A311" t="str">
            <v>ExtremoAlto</v>
          </cell>
          <cell r="B311" t="str">
            <v>REDUCIR</v>
          </cell>
        </row>
        <row r="312">
          <cell r="A312" t="str">
            <v>ExtremoExtremo</v>
          </cell>
          <cell r="B312" t="str">
            <v>REDUCIR</v>
          </cell>
        </row>
        <row r="315">
          <cell r="A315" t="str">
            <v>Preventivo</v>
          </cell>
        </row>
        <row r="316">
          <cell r="A316" t="str">
            <v>Detectivo</v>
          </cell>
        </row>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ow r="2">
          <cell r="B2" t="str">
            <v>Agricultura y Desarrollo Rural</v>
          </cell>
          <cell r="C2" t="str">
            <v>Central</v>
          </cell>
          <cell r="D2" t="str">
            <v>Amazonas</v>
          </cell>
          <cell r="E2">
            <v>2015</v>
          </cell>
          <cell r="G2" t="str">
            <v>Normativas</v>
          </cell>
        </row>
        <row r="3">
          <cell r="A3" t="str">
            <v>Nacional</v>
          </cell>
          <cell r="B3" t="str">
            <v>Ambiente y Desarrollo Sostenible</v>
          </cell>
          <cell r="C3" t="str">
            <v>Descentralizado</v>
          </cell>
          <cell r="D3" t="str">
            <v>Antioquia</v>
          </cell>
          <cell r="E3">
            <v>2016</v>
          </cell>
          <cell r="G3" t="str">
            <v>Administrativas</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4. ATENCION AL CIUDADANO"/>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5. TRANSPARENCIA"/>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Matriz de Riesgos"/>
      <sheetName val="Ejemplo Causas y Consecuencias"/>
      <sheetName val="BD"/>
    </sheetNames>
    <sheetDataSet>
      <sheetData sheetId="0"/>
      <sheetData sheetId="1"/>
      <sheetData sheetId="2"/>
      <sheetData sheetId="3"/>
      <sheetData sheetId="4"/>
      <sheetData sheetId="5"/>
      <sheetData sheetId="6">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www.cajaviviendapopular.gov.co/?q=content/transparencia10.4%20Esquema%20de%20p%C3%BAblicaci%C3%B3n%20de%20informaci%C3%B3n" TargetMode="External"/><Relationship Id="rId2" Type="http://schemas.openxmlformats.org/officeDocument/2006/relationships/hyperlink" Target="http://www.cajaviviendapopular.gov.co/?q=content/transparencia" TargetMode="External"/><Relationship Id="rId1" Type="http://schemas.openxmlformats.org/officeDocument/2006/relationships/hyperlink" Target="http://www.cajaviviendapopular.gov.co/?q=content/transparencia" TargetMode="External"/><Relationship Id="rId6" Type="http://schemas.openxmlformats.org/officeDocument/2006/relationships/printerSettings" Target="../printerSettings/printerSettings6.bin"/><Relationship Id="rId5" Type="http://schemas.openxmlformats.org/officeDocument/2006/relationships/hyperlink" Target="http://www.cajaviviendapopular.gov.co/?q=content/transparencia" TargetMode="External"/><Relationship Id="rId4" Type="http://schemas.openxmlformats.org/officeDocument/2006/relationships/hyperlink" Target="http://www.cajaviviendapopular.gov.co/?q=content/transparencia"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ajaviviendapopular.gov.co/?q=content/transparencia"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8"/>
  <sheetViews>
    <sheetView view="pageBreakPreview" topLeftCell="J1" zoomScale="80" zoomScaleNormal="80" zoomScaleSheetLayoutView="80" workbookViewId="0">
      <pane ySplit="5" topLeftCell="A27" activePane="bottomLeft" state="frozen"/>
      <selection pane="bottomLeft" activeCell="O26" sqref="O26:O27"/>
    </sheetView>
  </sheetViews>
  <sheetFormatPr baseColWidth="10" defaultColWidth="11.42578125" defaultRowHeight="15"/>
  <cols>
    <col min="1" max="1" width="28" style="151" customWidth="1"/>
    <col min="2" max="3" width="21.28515625" style="151" bestFit="1" customWidth="1"/>
    <col min="4" max="4" width="17.140625" style="151" customWidth="1"/>
    <col min="5" max="5" width="17.28515625" style="151" customWidth="1"/>
    <col min="6" max="6" width="31.42578125" style="151" customWidth="1"/>
    <col min="7" max="7" width="14.28515625" style="151" customWidth="1"/>
    <col min="8" max="8" width="36" style="151" customWidth="1"/>
    <col min="9" max="9" width="31.42578125" style="151" customWidth="1"/>
    <col min="10" max="10" width="31.42578125" style="163" customWidth="1"/>
    <col min="11" max="11" width="16.85546875" style="163" customWidth="1"/>
    <col min="12" max="12" width="14.28515625" style="163" customWidth="1"/>
    <col min="13" max="13" width="18" style="163" customWidth="1"/>
    <col min="14" max="14" width="20" style="163" customWidth="1"/>
    <col min="15" max="15" width="18.5703125" style="927" customWidth="1"/>
    <col min="16" max="16" width="42.28515625" style="151" customWidth="1"/>
    <col min="17" max="17" width="42.28515625" style="152" customWidth="1"/>
    <col min="18" max="18" width="31.85546875" style="151" customWidth="1"/>
    <col min="19" max="20" width="17.140625" style="151" customWidth="1"/>
    <col min="21" max="21" width="26.140625" style="151" customWidth="1"/>
    <col min="22" max="22" width="38.140625" style="292" customWidth="1"/>
    <col min="23" max="23" width="0.7109375" style="151" customWidth="1"/>
    <col min="24" max="24" width="11.42578125" style="151" customWidth="1"/>
    <col min="25" max="16384" width="11.42578125" style="151"/>
  </cols>
  <sheetData>
    <row r="1" spans="1:23" s="153" customFormat="1" ht="22.5" customHeight="1">
      <c r="A1" s="677"/>
      <c r="B1" s="677"/>
      <c r="C1" s="677"/>
      <c r="D1" s="677"/>
      <c r="E1" s="677"/>
      <c r="F1" s="677"/>
      <c r="G1" s="679" t="s">
        <v>8</v>
      </c>
      <c r="H1" s="679"/>
      <c r="I1" s="679"/>
      <c r="J1" s="679"/>
      <c r="K1" s="679"/>
      <c r="L1" s="679"/>
      <c r="M1" s="679"/>
      <c r="N1" s="679"/>
      <c r="O1" s="679"/>
      <c r="P1" s="679"/>
      <c r="Q1" s="679"/>
      <c r="R1" s="679"/>
      <c r="S1" s="679"/>
      <c r="T1" s="679"/>
      <c r="U1" s="675" t="s">
        <v>9</v>
      </c>
      <c r="V1" s="676"/>
    </row>
    <row r="2" spans="1:23" s="153" customFormat="1" ht="22.5" customHeight="1">
      <c r="A2" s="677"/>
      <c r="B2" s="677"/>
      <c r="C2" s="677"/>
      <c r="D2" s="677"/>
      <c r="E2" s="677"/>
      <c r="F2" s="677"/>
      <c r="G2" s="679"/>
      <c r="H2" s="679"/>
      <c r="I2" s="679"/>
      <c r="J2" s="679"/>
      <c r="K2" s="679"/>
      <c r="L2" s="679"/>
      <c r="M2" s="679"/>
      <c r="N2" s="679"/>
      <c r="O2" s="679"/>
      <c r="P2" s="679"/>
      <c r="Q2" s="679"/>
      <c r="R2" s="679"/>
      <c r="S2" s="679"/>
      <c r="T2" s="679"/>
      <c r="U2" s="675" t="s">
        <v>146</v>
      </c>
      <c r="V2" s="676"/>
    </row>
    <row r="3" spans="1:23" s="153" customFormat="1" ht="24" customHeight="1" thickBot="1">
      <c r="A3" s="678"/>
      <c r="B3" s="678"/>
      <c r="C3" s="678"/>
      <c r="D3" s="678"/>
      <c r="E3" s="678"/>
      <c r="F3" s="678"/>
      <c r="G3" s="680"/>
      <c r="H3" s="680"/>
      <c r="I3" s="680"/>
      <c r="J3" s="680"/>
      <c r="K3" s="680"/>
      <c r="L3" s="680"/>
      <c r="M3" s="680"/>
      <c r="N3" s="680"/>
      <c r="O3" s="680"/>
      <c r="P3" s="680"/>
      <c r="Q3" s="680"/>
      <c r="R3" s="680"/>
      <c r="S3" s="680"/>
      <c r="T3" s="680"/>
      <c r="U3" s="681" t="s">
        <v>145</v>
      </c>
      <c r="V3" s="682"/>
    </row>
    <row r="4" spans="1:23" s="153" customFormat="1" thickBot="1">
      <c r="A4" s="683" t="s">
        <v>1016</v>
      </c>
      <c r="B4" s="684"/>
      <c r="C4" s="684"/>
      <c r="D4" s="684"/>
      <c r="E4" s="684"/>
      <c r="F4" s="684"/>
      <c r="G4" s="684"/>
      <c r="H4" s="684"/>
      <c r="I4" s="684"/>
      <c r="J4" s="684"/>
      <c r="K4" s="684"/>
      <c r="L4" s="684"/>
      <c r="M4" s="684"/>
      <c r="N4" s="684"/>
      <c r="O4" s="684"/>
      <c r="P4" s="684"/>
      <c r="Q4" s="684"/>
      <c r="R4" s="684"/>
      <c r="S4" s="684"/>
      <c r="T4" s="684"/>
      <c r="U4" s="684"/>
      <c r="V4" s="684"/>
      <c r="W4" s="685"/>
    </row>
    <row r="5" spans="1:23" ht="45.75" customHeight="1">
      <c r="A5" s="231" t="s">
        <v>0</v>
      </c>
      <c r="B5" s="231" t="s">
        <v>1</v>
      </c>
      <c r="C5" s="231" t="s">
        <v>131</v>
      </c>
      <c r="D5" s="231" t="s">
        <v>132</v>
      </c>
      <c r="E5" s="231" t="s">
        <v>2</v>
      </c>
      <c r="F5" s="231" t="s">
        <v>3</v>
      </c>
      <c r="G5" s="231" t="s">
        <v>4</v>
      </c>
      <c r="H5" s="232" t="s">
        <v>5</v>
      </c>
      <c r="I5" s="232" t="s">
        <v>6</v>
      </c>
      <c r="J5" s="232" t="s">
        <v>133</v>
      </c>
      <c r="K5" s="231" t="s">
        <v>134</v>
      </c>
      <c r="L5" s="233" t="s">
        <v>135</v>
      </c>
      <c r="M5" s="233" t="s">
        <v>136</v>
      </c>
      <c r="N5" s="233" t="s">
        <v>137</v>
      </c>
      <c r="O5" s="270" t="s">
        <v>138</v>
      </c>
      <c r="P5" s="233" t="s">
        <v>139</v>
      </c>
      <c r="Q5" s="233" t="s">
        <v>140</v>
      </c>
      <c r="R5" s="233" t="s">
        <v>141</v>
      </c>
      <c r="S5" s="233" t="s">
        <v>142</v>
      </c>
      <c r="T5" s="233" t="s">
        <v>913</v>
      </c>
      <c r="U5" s="233" t="s">
        <v>143</v>
      </c>
      <c r="V5" s="233" t="s">
        <v>144</v>
      </c>
      <c r="W5" s="233" t="s">
        <v>144</v>
      </c>
    </row>
    <row r="6" spans="1:23" ht="75.75" customHeight="1">
      <c r="A6" s="580" t="s">
        <v>238</v>
      </c>
      <c r="B6" s="631" t="s">
        <v>239</v>
      </c>
      <c r="C6" s="631" t="s">
        <v>86</v>
      </c>
      <c r="D6" s="631" t="s">
        <v>166</v>
      </c>
      <c r="E6" s="631" t="s">
        <v>539</v>
      </c>
      <c r="F6" s="631" t="s">
        <v>914</v>
      </c>
      <c r="G6" s="631" t="s">
        <v>229</v>
      </c>
      <c r="H6" s="243" t="s">
        <v>540</v>
      </c>
      <c r="I6" s="243" t="s">
        <v>915</v>
      </c>
      <c r="J6" s="606" t="s">
        <v>273</v>
      </c>
      <c r="K6" s="606" t="s">
        <v>221</v>
      </c>
      <c r="L6" s="605" t="s">
        <v>251</v>
      </c>
      <c r="M6" s="606" t="s">
        <v>245</v>
      </c>
      <c r="N6" s="672" t="s">
        <v>218</v>
      </c>
      <c r="O6" s="606" t="s">
        <v>256</v>
      </c>
      <c r="P6" s="440" t="s">
        <v>543</v>
      </c>
      <c r="Q6" s="440" t="s">
        <v>544</v>
      </c>
      <c r="R6" s="244" t="s">
        <v>242</v>
      </c>
      <c r="S6" s="425">
        <v>43862</v>
      </c>
      <c r="T6" s="425">
        <v>44196</v>
      </c>
      <c r="U6" s="244" t="s">
        <v>841</v>
      </c>
      <c r="V6" s="233"/>
      <c r="W6" s="242"/>
    </row>
    <row r="7" spans="1:23" ht="122.25" customHeight="1">
      <c r="A7" s="564"/>
      <c r="B7" s="669"/>
      <c r="C7" s="669"/>
      <c r="D7" s="669"/>
      <c r="E7" s="669"/>
      <c r="F7" s="669"/>
      <c r="G7" s="669"/>
      <c r="H7" s="243" t="s">
        <v>541</v>
      </c>
      <c r="I7" s="243" t="s">
        <v>542</v>
      </c>
      <c r="J7" s="606"/>
      <c r="K7" s="606"/>
      <c r="L7" s="633"/>
      <c r="M7" s="606"/>
      <c r="N7" s="638"/>
      <c r="O7" s="606"/>
      <c r="P7" s="440" t="s">
        <v>545</v>
      </c>
      <c r="Q7" s="440" t="s">
        <v>546</v>
      </c>
      <c r="R7" s="244" t="s">
        <v>242</v>
      </c>
      <c r="S7" s="425">
        <v>43862</v>
      </c>
      <c r="T7" s="425">
        <v>44196</v>
      </c>
      <c r="U7" s="244" t="s">
        <v>243</v>
      </c>
      <c r="V7" s="244"/>
      <c r="W7" s="242"/>
    </row>
    <row r="8" spans="1:23" ht="116.25" customHeight="1">
      <c r="A8" s="580" t="s">
        <v>238</v>
      </c>
      <c r="B8" s="631" t="s">
        <v>244</v>
      </c>
      <c r="C8" s="631" t="s">
        <v>86</v>
      </c>
      <c r="D8" s="631" t="s">
        <v>166</v>
      </c>
      <c r="E8" s="631" t="s">
        <v>294</v>
      </c>
      <c r="F8" s="631" t="s">
        <v>916</v>
      </c>
      <c r="G8" s="631" t="s">
        <v>229</v>
      </c>
      <c r="H8" s="154" t="s">
        <v>295</v>
      </c>
      <c r="I8" s="154" t="s">
        <v>917</v>
      </c>
      <c r="J8" s="582" t="s">
        <v>240</v>
      </c>
      <c r="K8" s="582" t="s">
        <v>221</v>
      </c>
      <c r="L8" s="549" t="s">
        <v>241</v>
      </c>
      <c r="M8" s="582" t="s">
        <v>245</v>
      </c>
      <c r="N8" s="621" t="s">
        <v>218</v>
      </c>
      <c r="O8" s="582" t="s">
        <v>220</v>
      </c>
      <c r="P8" s="304" t="s">
        <v>537</v>
      </c>
      <c r="Q8" s="441" t="s">
        <v>538</v>
      </c>
      <c r="R8" s="245" t="s">
        <v>246</v>
      </c>
      <c r="S8" s="425">
        <v>43952</v>
      </c>
      <c r="T8" s="425">
        <v>44074</v>
      </c>
      <c r="U8" s="160" t="s">
        <v>538</v>
      </c>
      <c r="V8" s="154"/>
    </row>
    <row r="9" spans="1:23" s="265" customFormat="1" ht="105.75" customHeight="1">
      <c r="A9" s="564"/>
      <c r="B9" s="669"/>
      <c r="C9" s="669"/>
      <c r="D9" s="669"/>
      <c r="E9" s="669"/>
      <c r="F9" s="669"/>
      <c r="G9" s="669"/>
      <c r="H9" s="154" t="s">
        <v>918</v>
      </c>
      <c r="I9" s="154" t="s">
        <v>919</v>
      </c>
      <c r="J9" s="583"/>
      <c r="K9" s="583"/>
      <c r="L9" s="581"/>
      <c r="M9" s="583"/>
      <c r="N9" s="622"/>
      <c r="O9" s="583"/>
      <c r="P9" s="304" t="s">
        <v>297</v>
      </c>
      <c r="Q9" s="441" t="s">
        <v>247</v>
      </c>
      <c r="R9" s="245" t="s">
        <v>246</v>
      </c>
      <c r="S9" s="425">
        <v>43952</v>
      </c>
      <c r="T9" s="425">
        <v>44074</v>
      </c>
      <c r="U9" s="160" t="s">
        <v>1089</v>
      </c>
      <c r="V9" s="301"/>
    </row>
    <row r="10" spans="1:23" ht="150.75" customHeight="1">
      <c r="A10" s="670"/>
      <c r="B10" s="632"/>
      <c r="C10" s="632"/>
      <c r="D10" s="632"/>
      <c r="E10" s="632"/>
      <c r="F10" s="632"/>
      <c r="G10" s="632"/>
      <c r="H10" s="154" t="s">
        <v>920</v>
      </c>
      <c r="I10" s="154" t="s">
        <v>296</v>
      </c>
      <c r="J10" s="603"/>
      <c r="K10" s="603"/>
      <c r="L10" s="671"/>
      <c r="M10" s="603"/>
      <c r="N10" s="623"/>
      <c r="O10" s="603"/>
      <c r="P10" s="304" t="s">
        <v>1090</v>
      </c>
      <c r="Q10" s="441" t="s">
        <v>1042</v>
      </c>
      <c r="R10" s="245" t="s">
        <v>1091</v>
      </c>
      <c r="S10" s="425">
        <v>43831</v>
      </c>
      <c r="T10" s="425">
        <v>44196</v>
      </c>
      <c r="U10" s="174" t="s">
        <v>1043</v>
      </c>
      <c r="V10" s="272"/>
    </row>
    <row r="11" spans="1:23" s="265" customFormat="1" ht="150.75" customHeight="1">
      <c r="A11" s="580" t="s">
        <v>238</v>
      </c>
      <c r="B11" s="631" t="s">
        <v>299</v>
      </c>
      <c r="C11" s="631" t="s">
        <v>86</v>
      </c>
      <c r="D11" s="631" t="s">
        <v>166</v>
      </c>
      <c r="E11" s="631" t="s">
        <v>298</v>
      </c>
      <c r="F11" s="631" t="s">
        <v>300</v>
      </c>
      <c r="G11" s="631" t="s">
        <v>272</v>
      </c>
      <c r="H11" s="154" t="s">
        <v>301</v>
      </c>
      <c r="I11" s="154" t="s">
        <v>302</v>
      </c>
      <c r="J11" s="582" t="s">
        <v>240</v>
      </c>
      <c r="K11" s="582" t="s">
        <v>221</v>
      </c>
      <c r="L11" s="549" t="s">
        <v>241</v>
      </c>
      <c r="M11" s="582" t="s">
        <v>245</v>
      </c>
      <c r="N11" s="621" t="s">
        <v>218</v>
      </c>
      <c r="O11" s="582" t="s">
        <v>220</v>
      </c>
      <c r="P11" s="304" t="s">
        <v>318</v>
      </c>
      <c r="Q11" s="441" t="s">
        <v>303</v>
      </c>
      <c r="R11" s="154" t="s">
        <v>1092</v>
      </c>
      <c r="S11" s="425">
        <v>43891</v>
      </c>
      <c r="T11" s="425">
        <v>44196</v>
      </c>
      <c r="U11" s="174" t="s">
        <v>304</v>
      </c>
      <c r="V11" s="301"/>
    </row>
    <row r="12" spans="1:23" ht="188.25" customHeight="1">
      <c r="A12" s="670"/>
      <c r="B12" s="632"/>
      <c r="C12" s="632"/>
      <c r="D12" s="632"/>
      <c r="E12" s="632"/>
      <c r="F12" s="632"/>
      <c r="G12" s="632"/>
      <c r="H12" s="154" t="s">
        <v>319</v>
      </c>
      <c r="I12" s="154" t="s">
        <v>320</v>
      </c>
      <c r="J12" s="603"/>
      <c r="K12" s="603"/>
      <c r="L12" s="671"/>
      <c r="M12" s="603"/>
      <c r="N12" s="623"/>
      <c r="O12" s="603"/>
      <c r="P12" s="304" t="s">
        <v>321</v>
      </c>
      <c r="Q12" s="441" t="s">
        <v>322</v>
      </c>
      <c r="R12" s="154" t="s">
        <v>1093</v>
      </c>
      <c r="S12" s="425">
        <v>43983</v>
      </c>
      <c r="T12" s="425">
        <v>44135</v>
      </c>
      <c r="U12" s="174" t="s">
        <v>323</v>
      </c>
      <c r="V12" s="154"/>
    </row>
    <row r="13" spans="1:23" ht="115.5" customHeight="1">
      <c r="A13" s="308" t="s">
        <v>238</v>
      </c>
      <c r="B13" s="309" t="s">
        <v>248</v>
      </c>
      <c r="C13" s="309" t="s">
        <v>249</v>
      </c>
      <c r="D13" s="309" t="s">
        <v>166</v>
      </c>
      <c r="E13" s="349" t="s">
        <v>921</v>
      </c>
      <c r="F13" s="309" t="s">
        <v>922</v>
      </c>
      <c r="G13" s="349" t="s">
        <v>231</v>
      </c>
      <c r="H13" s="349" t="s">
        <v>923</v>
      </c>
      <c r="I13" s="349" t="s">
        <v>547</v>
      </c>
      <c r="J13" s="526" t="s">
        <v>216</v>
      </c>
      <c r="K13" s="526" t="s">
        <v>250</v>
      </c>
      <c r="L13" s="528" t="s">
        <v>251</v>
      </c>
      <c r="M13" s="526" t="s">
        <v>245</v>
      </c>
      <c r="N13" s="528" t="s">
        <v>226</v>
      </c>
      <c r="O13" s="526" t="s">
        <v>252</v>
      </c>
      <c r="P13" s="304" t="s">
        <v>548</v>
      </c>
      <c r="Q13" s="441" t="s">
        <v>549</v>
      </c>
      <c r="R13" s="349" t="s">
        <v>1094</v>
      </c>
      <c r="S13" s="426">
        <v>43862</v>
      </c>
      <c r="T13" s="426">
        <v>44043</v>
      </c>
      <c r="U13" s="307" t="s">
        <v>1044</v>
      </c>
      <c r="V13" s="154"/>
    </row>
    <row r="14" spans="1:23" s="265" customFormat="1" ht="115.5" customHeight="1">
      <c r="A14" s="551" t="s">
        <v>842</v>
      </c>
      <c r="B14" s="551" t="s">
        <v>843</v>
      </c>
      <c r="C14" s="551" t="s">
        <v>813</v>
      </c>
      <c r="D14" s="551" t="s">
        <v>844</v>
      </c>
      <c r="E14" s="551" t="s">
        <v>1074</v>
      </c>
      <c r="F14" s="551" t="s">
        <v>924</v>
      </c>
      <c r="G14" s="551" t="s">
        <v>845</v>
      </c>
      <c r="H14" s="382" t="s">
        <v>846</v>
      </c>
      <c r="I14" s="382" t="s">
        <v>847</v>
      </c>
      <c r="J14" s="547" t="s">
        <v>240</v>
      </c>
      <c r="K14" s="547" t="s">
        <v>221</v>
      </c>
      <c r="L14" s="560" t="s">
        <v>241</v>
      </c>
      <c r="M14" s="547" t="s">
        <v>333</v>
      </c>
      <c r="N14" s="549" t="s">
        <v>241</v>
      </c>
      <c r="O14" s="547" t="s">
        <v>256</v>
      </c>
      <c r="P14" s="538" t="s">
        <v>1075</v>
      </c>
      <c r="Q14" s="538" t="s">
        <v>1076</v>
      </c>
      <c r="R14" s="520" t="s">
        <v>844</v>
      </c>
      <c r="S14" s="522">
        <v>43861</v>
      </c>
      <c r="T14" s="539">
        <v>44196</v>
      </c>
      <c r="U14" s="383" t="s">
        <v>1077</v>
      </c>
      <c r="V14" s="551"/>
    </row>
    <row r="15" spans="1:23" s="265" customFormat="1" ht="115.5" customHeight="1">
      <c r="A15" s="552"/>
      <c r="B15" s="552"/>
      <c r="C15" s="552"/>
      <c r="D15" s="552"/>
      <c r="E15" s="552"/>
      <c r="F15" s="552"/>
      <c r="G15" s="552"/>
      <c r="H15" s="382" t="s">
        <v>925</v>
      </c>
      <c r="I15" s="382" t="s">
        <v>848</v>
      </c>
      <c r="J15" s="548"/>
      <c r="K15" s="548"/>
      <c r="L15" s="555"/>
      <c r="M15" s="548"/>
      <c r="N15" s="550"/>
      <c r="O15" s="548"/>
      <c r="P15" s="521" t="s">
        <v>1078</v>
      </c>
      <c r="Q15" s="521" t="s">
        <v>1079</v>
      </c>
      <c r="R15" s="520" t="s">
        <v>844</v>
      </c>
      <c r="S15" s="522">
        <v>43861</v>
      </c>
      <c r="T15" s="523" t="s">
        <v>1080</v>
      </c>
      <c r="U15" s="524" t="s">
        <v>1081</v>
      </c>
      <c r="V15" s="552"/>
    </row>
    <row r="16" spans="1:23" s="265" customFormat="1" ht="115.5" customHeight="1">
      <c r="A16" s="551" t="str">
        <f>A14</f>
        <v>2. Gestión de Comunicaciones</v>
      </c>
      <c r="B16" s="551" t="s">
        <v>849</v>
      </c>
      <c r="C16" s="551" t="s">
        <v>813</v>
      </c>
      <c r="D16" s="551" t="s">
        <v>844</v>
      </c>
      <c r="E16" s="551" t="s">
        <v>926</v>
      </c>
      <c r="F16" s="551" t="s">
        <v>927</v>
      </c>
      <c r="G16" s="551" t="s">
        <v>231</v>
      </c>
      <c r="H16" s="382" t="s">
        <v>852</v>
      </c>
      <c r="I16" s="382" t="s">
        <v>853</v>
      </c>
      <c r="J16" s="547" t="s">
        <v>850</v>
      </c>
      <c r="K16" s="547" t="s">
        <v>241</v>
      </c>
      <c r="L16" s="553" t="s">
        <v>251</v>
      </c>
      <c r="M16" s="547" t="s">
        <v>245</v>
      </c>
      <c r="N16" s="549" t="s">
        <v>241</v>
      </c>
      <c r="O16" s="547" t="s">
        <v>256</v>
      </c>
      <c r="P16" s="551" t="s">
        <v>1078</v>
      </c>
      <c r="Q16" s="551" t="s">
        <v>1079</v>
      </c>
      <c r="R16" s="551" t="s">
        <v>851</v>
      </c>
      <c r="S16" s="556">
        <v>43852</v>
      </c>
      <c r="T16" s="556">
        <v>44196</v>
      </c>
      <c r="U16" s="558" t="s">
        <v>1081</v>
      </c>
      <c r="V16" s="382"/>
    </row>
    <row r="17" spans="1:23" s="265" customFormat="1" ht="115.5" customHeight="1">
      <c r="A17" s="552"/>
      <c r="B17" s="552"/>
      <c r="C17" s="552"/>
      <c r="D17" s="552"/>
      <c r="E17" s="552"/>
      <c r="F17" s="552"/>
      <c r="G17" s="552"/>
      <c r="H17" s="382" t="s">
        <v>854</v>
      </c>
      <c r="I17" s="382" t="s">
        <v>854</v>
      </c>
      <c r="J17" s="548"/>
      <c r="K17" s="548"/>
      <c r="L17" s="554"/>
      <c r="M17" s="548"/>
      <c r="N17" s="555"/>
      <c r="O17" s="548"/>
      <c r="P17" s="552"/>
      <c r="Q17" s="552"/>
      <c r="R17" s="552"/>
      <c r="S17" s="557"/>
      <c r="T17" s="557"/>
      <c r="U17" s="559"/>
      <c r="V17" s="382"/>
    </row>
    <row r="18" spans="1:23" s="157" customFormat="1" ht="78.75" customHeight="1">
      <c r="A18" s="607" t="s">
        <v>928</v>
      </c>
      <c r="B18" s="607" t="s">
        <v>305</v>
      </c>
      <c r="C18" s="607" t="s">
        <v>253</v>
      </c>
      <c r="D18" s="607" t="s">
        <v>254</v>
      </c>
      <c r="E18" s="607" t="s">
        <v>1026</v>
      </c>
      <c r="F18" s="607" t="s">
        <v>1027</v>
      </c>
      <c r="G18" s="607" t="s">
        <v>255</v>
      </c>
      <c r="H18" s="439" t="s">
        <v>729</v>
      </c>
      <c r="I18" s="439" t="s">
        <v>929</v>
      </c>
      <c r="J18" s="582" t="s">
        <v>216</v>
      </c>
      <c r="K18" s="582" t="s">
        <v>221</v>
      </c>
      <c r="L18" s="621" t="s">
        <v>218</v>
      </c>
      <c r="M18" s="582" t="s">
        <v>241</v>
      </c>
      <c r="N18" s="549" t="s">
        <v>241</v>
      </c>
      <c r="O18" s="582" t="s">
        <v>310</v>
      </c>
      <c r="P18" s="443" t="s">
        <v>730</v>
      </c>
      <c r="Q18" s="443" t="s">
        <v>731</v>
      </c>
      <c r="R18" s="439" t="s">
        <v>257</v>
      </c>
      <c r="S18" s="428" t="s">
        <v>732</v>
      </c>
      <c r="T18" s="428" t="s">
        <v>732</v>
      </c>
      <c r="U18" s="384" t="s">
        <v>731</v>
      </c>
      <c r="V18" s="607"/>
      <c r="W18" s="156"/>
    </row>
    <row r="19" spans="1:23" s="157" customFormat="1" ht="82.5" customHeight="1">
      <c r="A19" s="608"/>
      <c r="B19" s="608"/>
      <c r="C19" s="608"/>
      <c r="D19" s="608"/>
      <c r="E19" s="608"/>
      <c r="F19" s="608"/>
      <c r="G19" s="608"/>
      <c r="H19" s="439" t="s">
        <v>258</v>
      </c>
      <c r="I19" s="439" t="s">
        <v>307</v>
      </c>
      <c r="J19" s="583"/>
      <c r="K19" s="583"/>
      <c r="L19" s="622"/>
      <c r="M19" s="583"/>
      <c r="N19" s="584"/>
      <c r="O19" s="583"/>
      <c r="P19" s="443" t="s">
        <v>730</v>
      </c>
      <c r="Q19" s="443" t="s">
        <v>731</v>
      </c>
      <c r="R19" s="439" t="s">
        <v>259</v>
      </c>
      <c r="S19" s="428" t="s">
        <v>732</v>
      </c>
      <c r="T19" s="428" t="s">
        <v>732</v>
      </c>
      <c r="U19" s="384" t="s">
        <v>731</v>
      </c>
      <c r="V19" s="608"/>
      <c r="W19" s="156"/>
    </row>
    <row r="20" spans="1:23" s="157" customFormat="1" ht="93" customHeight="1">
      <c r="A20" s="609"/>
      <c r="B20" s="609"/>
      <c r="C20" s="609"/>
      <c r="D20" s="609"/>
      <c r="E20" s="609"/>
      <c r="F20" s="609"/>
      <c r="G20" s="609"/>
      <c r="H20" s="439" t="s">
        <v>308</v>
      </c>
      <c r="I20" s="439" t="s">
        <v>309</v>
      </c>
      <c r="J20" s="603"/>
      <c r="K20" s="603"/>
      <c r="L20" s="623"/>
      <c r="M20" s="603"/>
      <c r="N20" s="604"/>
      <c r="O20" s="603"/>
      <c r="P20" s="443" t="s">
        <v>730</v>
      </c>
      <c r="Q20" s="443" t="s">
        <v>731</v>
      </c>
      <c r="R20" s="439" t="s">
        <v>257</v>
      </c>
      <c r="S20" s="428" t="s">
        <v>732</v>
      </c>
      <c r="T20" s="428" t="s">
        <v>732</v>
      </c>
      <c r="U20" s="384" t="s">
        <v>731</v>
      </c>
      <c r="V20" s="609"/>
      <c r="W20" s="156"/>
    </row>
    <row r="21" spans="1:23" s="157" customFormat="1" ht="111" customHeight="1">
      <c r="A21" s="607" t="s">
        <v>928</v>
      </c>
      <c r="B21" s="607" t="s">
        <v>260</v>
      </c>
      <c r="C21" s="607" t="s">
        <v>253</v>
      </c>
      <c r="D21" s="607" t="s">
        <v>254</v>
      </c>
      <c r="E21" s="607" t="s">
        <v>1028</v>
      </c>
      <c r="F21" s="607" t="s">
        <v>311</v>
      </c>
      <c r="G21" s="607" t="s">
        <v>229</v>
      </c>
      <c r="H21" s="439" t="s">
        <v>261</v>
      </c>
      <c r="I21" s="355" t="s">
        <v>313</v>
      </c>
      <c r="J21" s="606" t="s">
        <v>240</v>
      </c>
      <c r="K21" s="606" t="s">
        <v>221</v>
      </c>
      <c r="L21" s="633" t="s">
        <v>241</v>
      </c>
      <c r="M21" s="606" t="s">
        <v>241</v>
      </c>
      <c r="N21" s="633" t="s">
        <v>241</v>
      </c>
      <c r="O21" s="606" t="s">
        <v>256</v>
      </c>
      <c r="P21" s="443" t="s">
        <v>733</v>
      </c>
      <c r="Q21" s="443" t="s">
        <v>734</v>
      </c>
      <c r="R21" s="439" t="s">
        <v>257</v>
      </c>
      <c r="S21" s="428">
        <v>43864</v>
      </c>
      <c r="T21" s="428">
        <v>43980</v>
      </c>
      <c r="U21" s="384" t="s">
        <v>1038</v>
      </c>
      <c r="V21" s="607"/>
      <c r="W21" s="156"/>
    </row>
    <row r="22" spans="1:23" s="157" customFormat="1" ht="99.75" customHeight="1">
      <c r="A22" s="608"/>
      <c r="B22" s="608"/>
      <c r="C22" s="608"/>
      <c r="D22" s="608"/>
      <c r="E22" s="608"/>
      <c r="F22" s="608"/>
      <c r="G22" s="608"/>
      <c r="H22" s="439" t="s">
        <v>262</v>
      </c>
      <c r="I22" s="355" t="s">
        <v>313</v>
      </c>
      <c r="J22" s="606"/>
      <c r="K22" s="606"/>
      <c r="L22" s="633"/>
      <c r="M22" s="606"/>
      <c r="N22" s="638"/>
      <c r="O22" s="606"/>
      <c r="P22" s="443" t="s">
        <v>1037</v>
      </c>
      <c r="Q22" s="443" t="s">
        <v>736</v>
      </c>
      <c r="R22" s="439" t="s">
        <v>257</v>
      </c>
      <c r="S22" s="428">
        <v>43864</v>
      </c>
      <c r="T22" s="428">
        <v>44196</v>
      </c>
      <c r="U22" s="384" t="s">
        <v>737</v>
      </c>
      <c r="V22" s="608"/>
      <c r="W22" s="156"/>
    </row>
    <row r="23" spans="1:23" s="157" customFormat="1" ht="106.5" customHeight="1">
      <c r="A23" s="609"/>
      <c r="B23" s="609"/>
      <c r="C23" s="609"/>
      <c r="D23" s="609"/>
      <c r="E23" s="609"/>
      <c r="F23" s="609"/>
      <c r="G23" s="609"/>
      <c r="H23" s="439" t="s">
        <v>312</v>
      </c>
      <c r="I23" s="355" t="s">
        <v>313</v>
      </c>
      <c r="J23" s="606"/>
      <c r="K23" s="606"/>
      <c r="L23" s="633"/>
      <c r="M23" s="606"/>
      <c r="N23" s="638"/>
      <c r="O23" s="606"/>
      <c r="P23" s="443" t="s">
        <v>1037</v>
      </c>
      <c r="Q23" s="443" t="s">
        <v>736</v>
      </c>
      <c r="R23" s="439" t="s">
        <v>257</v>
      </c>
      <c r="S23" s="428">
        <v>43864</v>
      </c>
      <c r="T23" s="428">
        <v>44196</v>
      </c>
      <c r="U23" s="384" t="s">
        <v>737</v>
      </c>
      <c r="V23" s="609"/>
      <c r="W23" s="156"/>
    </row>
    <row r="24" spans="1:23" s="157" customFormat="1" ht="106.5" customHeight="1">
      <c r="A24" s="607" t="s">
        <v>928</v>
      </c>
      <c r="B24" s="607" t="s">
        <v>1029</v>
      </c>
      <c r="C24" s="607" t="s">
        <v>253</v>
      </c>
      <c r="D24" s="607" t="s">
        <v>254</v>
      </c>
      <c r="E24" s="607" t="s">
        <v>1030</v>
      </c>
      <c r="F24" s="607" t="s">
        <v>1031</v>
      </c>
      <c r="G24" s="607" t="s">
        <v>272</v>
      </c>
      <c r="H24" s="439" t="s">
        <v>1032</v>
      </c>
      <c r="I24" s="490" t="s">
        <v>1033</v>
      </c>
      <c r="J24" s="582" t="s">
        <v>240</v>
      </c>
      <c r="K24" s="582" t="s">
        <v>221</v>
      </c>
      <c r="L24" s="549" t="s">
        <v>241</v>
      </c>
      <c r="M24" s="582" t="s">
        <v>333</v>
      </c>
      <c r="N24" s="718" t="s">
        <v>221</v>
      </c>
      <c r="O24" s="582" t="s">
        <v>1035</v>
      </c>
      <c r="P24" s="443" t="s">
        <v>1036</v>
      </c>
      <c r="Q24" s="443" t="s">
        <v>734</v>
      </c>
      <c r="R24" s="439" t="s">
        <v>254</v>
      </c>
      <c r="S24" s="428">
        <v>43864</v>
      </c>
      <c r="T24" s="428">
        <v>43980</v>
      </c>
      <c r="U24" s="384" t="s">
        <v>1038</v>
      </c>
      <c r="V24" s="491"/>
      <c r="W24" s="156"/>
    </row>
    <row r="25" spans="1:23" s="157" customFormat="1" ht="129" customHeight="1">
      <c r="A25" s="609"/>
      <c r="B25" s="609"/>
      <c r="C25" s="609"/>
      <c r="D25" s="609"/>
      <c r="E25" s="609"/>
      <c r="F25" s="609"/>
      <c r="G25" s="609"/>
      <c r="H25" s="439" t="s">
        <v>1034</v>
      </c>
      <c r="I25" s="490" t="s">
        <v>1033</v>
      </c>
      <c r="J25" s="603"/>
      <c r="K25" s="603"/>
      <c r="L25" s="671"/>
      <c r="M25" s="603"/>
      <c r="N25" s="604"/>
      <c r="O25" s="603"/>
      <c r="P25" s="443" t="s">
        <v>1036</v>
      </c>
      <c r="Q25" s="443" t="s">
        <v>734</v>
      </c>
      <c r="R25" s="439" t="s">
        <v>254</v>
      </c>
      <c r="S25" s="428">
        <v>43864</v>
      </c>
      <c r="T25" s="428">
        <v>43980</v>
      </c>
      <c r="U25" s="384" t="s">
        <v>1038</v>
      </c>
      <c r="V25" s="491"/>
      <c r="W25" s="156"/>
    </row>
    <row r="26" spans="1:23" s="157" customFormat="1" ht="150" customHeight="1">
      <c r="A26" s="607" t="s">
        <v>928</v>
      </c>
      <c r="B26" s="607" t="s">
        <v>306</v>
      </c>
      <c r="C26" s="607" t="s">
        <v>263</v>
      </c>
      <c r="D26" s="607" t="s">
        <v>254</v>
      </c>
      <c r="E26" s="607" t="s">
        <v>264</v>
      </c>
      <c r="F26" s="607" t="s">
        <v>265</v>
      </c>
      <c r="G26" s="607" t="s">
        <v>222</v>
      </c>
      <c r="H26" s="439" t="s">
        <v>314</v>
      </c>
      <c r="I26" s="439" t="s">
        <v>316</v>
      </c>
      <c r="J26" s="606" t="s">
        <v>224</v>
      </c>
      <c r="K26" s="606" t="s">
        <v>266</v>
      </c>
      <c r="L26" s="617" t="s">
        <v>226</v>
      </c>
      <c r="M26" s="606" t="s">
        <v>241</v>
      </c>
      <c r="N26" s="617" t="s">
        <v>226</v>
      </c>
      <c r="O26" s="606" t="s">
        <v>1110</v>
      </c>
      <c r="P26" s="443" t="s">
        <v>1037</v>
      </c>
      <c r="Q26" s="443" t="s">
        <v>736</v>
      </c>
      <c r="R26" s="439" t="s">
        <v>257</v>
      </c>
      <c r="S26" s="428">
        <v>43864</v>
      </c>
      <c r="T26" s="428">
        <v>44196</v>
      </c>
      <c r="U26" s="384" t="s">
        <v>737</v>
      </c>
      <c r="V26" s="612"/>
      <c r="W26" s="156"/>
    </row>
    <row r="27" spans="1:23" s="157" customFormat="1" ht="142.5" customHeight="1">
      <c r="A27" s="608"/>
      <c r="B27" s="608"/>
      <c r="C27" s="608"/>
      <c r="D27" s="608"/>
      <c r="E27" s="608"/>
      <c r="F27" s="608"/>
      <c r="G27" s="608"/>
      <c r="H27" s="439" t="s">
        <v>315</v>
      </c>
      <c r="I27" s="439" t="s">
        <v>317</v>
      </c>
      <c r="J27" s="606"/>
      <c r="K27" s="606"/>
      <c r="L27" s="618"/>
      <c r="M27" s="606"/>
      <c r="N27" s="618"/>
      <c r="O27" s="606"/>
      <c r="P27" s="443" t="s">
        <v>735</v>
      </c>
      <c r="Q27" s="443" t="s">
        <v>736</v>
      </c>
      <c r="R27" s="439" t="s">
        <v>257</v>
      </c>
      <c r="S27" s="428">
        <v>43864</v>
      </c>
      <c r="T27" s="428">
        <v>44196</v>
      </c>
      <c r="U27" s="384" t="s">
        <v>737</v>
      </c>
      <c r="V27" s="609"/>
      <c r="W27" s="156"/>
    </row>
    <row r="28" spans="1:23" s="157" customFormat="1" ht="78" customHeight="1">
      <c r="A28" s="596" t="s">
        <v>418</v>
      </c>
      <c r="B28" s="596" t="s">
        <v>419</v>
      </c>
      <c r="C28" s="596" t="s">
        <v>420</v>
      </c>
      <c r="D28" s="596" t="s">
        <v>421</v>
      </c>
      <c r="E28" s="596" t="s">
        <v>930</v>
      </c>
      <c r="F28" s="596" t="s">
        <v>422</v>
      </c>
      <c r="G28" s="596" t="s">
        <v>229</v>
      </c>
      <c r="H28" s="362" t="s">
        <v>931</v>
      </c>
      <c r="I28" s="362" t="s">
        <v>423</v>
      </c>
      <c r="J28" s="619" t="s">
        <v>280</v>
      </c>
      <c r="K28" s="619" t="s">
        <v>221</v>
      </c>
      <c r="L28" s="617" t="s">
        <v>226</v>
      </c>
      <c r="M28" s="619" t="s">
        <v>245</v>
      </c>
      <c r="N28" s="620" t="s">
        <v>217</v>
      </c>
      <c r="O28" s="619" t="s">
        <v>227</v>
      </c>
      <c r="P28" s="444" t="s">
        <v>426</v>
      </c>
      <c r="Q28" s="444" t="s">
        <v>428</v>
      </c>
      <c r="R28" s="362" t="s">
        <v>1095</v>
      </c>
      <c r="S28" s="429">
        <v>43862</v>
      </c>
      <c r="T28" s="429">
        <v>44196</v>
      </c>
      <c r="U28" s="362" t="s">
        <v>430</v>
      </c>
      <c r="V28" s="613"/>
      <c r="W28" s="156"/>
    </row>
    <row r="29" spans="1:23" s="157" customFormat="1" ht="78" customHeight="1">
      <c r="A29" s="597"/>
      <c r="B29" s="597"/>
      <c r="C29" s="597"/>
      <c r="D29" s="597"/>
      <c r="E29" s="597"/>
      <c r="F29" s="597"/>
      <c r="G29" s="597"/>
      <c r="H29" s="362" t="s">
        <v>425</v>
      </c>
      <c r="I29" s="362" t="s">
        <v>424</v>
      </c>
      <c r="J29" s="619"/>
      <c r="K29" s="619"/>
      <c r="L29" s="618"/>
      <c r="M29" s="619"/>
      <c r="N29" s="618"/>
      <c r="O29" s="619"/>
      <c r="P29" s="444" t="s">
        <v>427</v>
      </c>
      <c r="Q29" s="444" t="s">
        <v>429</v>
      </c>
      <c r="R29" s="362" t="s">
        <v>1095</v>
      </c>
      <c r="S29" s="429">
        <v>43862</v>
      </c>
      <c r="T29" s="429">
        <v>44196</v>
      </c>
      <c r="U29" s="362" t="s">
        <v>431</v>
      </c>
      <c r="V29" s="614"/>
      <c r="W29" s="156"/>
    </row>
    <row r="30" spans="1:23" s="157" customFormat="1" ht="72" customHeight="1">
      <c r="A30" s="596" t="s">
        <v>418</v>
      </c>
      <c r="B30" s="596" t="s">
        <v>419</v>
      </c>
      <c r="C30" s="596" t="s">
        <v>420</v>
      </c>
      <c r="D30" s="596" t="s">
        <v>421</v>
      </c>
      <c r="E30" s="596" t="s">
        <v>436</v>
      </c>
      <c r="F30" s="596" t="s">
        <v>932</v>
      </c>
      <c r="G30" s="596" t="s">
        <v>229</v>
      </c>
      <c r="H30" s="596" t="s">
        <v>432</v>
      </c>
      <c r="I30" s="596" t="s">
        <v>434</v>
      </c>
      <c r="J30" s="641" t="s">
        <v>280</v>
      </c>
      <c r="K30" s="641" t="s">
        <v>221</v>
      </c>
      <c r="L30" s="624" t="s">
        <v>226</v>
      </c>
      <c r="M30" s="641" t="s">
        <v>245</v>
      </c>
      <c r="N30" s="644" t="s">
        <v>217</v>
      </c>
      <c r="O30" s="641" t="s">
        <v>252</v>
      </c>
      <c r="P30" s="444" t="s">
        <v>437</v>
      </c>
      <c r="Q30" s="444" t="s">
        <v>438</v>
      </c>
      <c r="R30" s="362" t="s">
        <v>1095</v>
      </c>
      <c r="S30" s="429">
        <v>43862</v>
      </c>
      <c r="T30" s="429">
        <v>44196</v>
      </c>
      <c r="U30" s="362" t="s">
        <v>439</v>
      </c>
      <c r="V30" s="146"/>
      <c r="W30" s="156"/>
    </row>
    <row r="31" spans="1:23" s="157" customFormat="1" ht="60">
      <c r="A31" s="634"/>
      <c r="B31" s="634"/>
      <c r="C31" s="634"/>
      <c r="D31" s="634"/>
      <c r="E31" s="634"/>
      <c r="F31" s="634"/>
      <c r="G31" s="634"/>
      <c r="H31" s="597"/>
      <c r="I31" s="597"/>
      <c r="J31" s="642"/>
      <c r="K31" s="642"/>
      <c r="L31" s="625"/>
      <c r="M31" s="642"/>
      <c r="N31" s="645"/>
      <c r="O31" s="642"/>
      <c r="P31" s="444" t="s">
        <v>440</v>
      </c>
      <c r="Q31" s="444" t="s">
        <v>441</v>
      </c>
      <c r="R31" s="362" t="s">
        <v>1095</v>
      </c>
      <c r="S31" s="429">
        <v>43983</v>
      </c>
      <c r="T31" s="429">
        <v>44196</v>
      </c>
      <c r="U31" s="362" t="s">
        <v>442</v>
      </c>
      <c r="V31" s="146"/>
      <c r="W31" s="156"/>
    </row>
    <row r="32" spans="1:23" s="158" customFormat="1" ht="48">
      <c r="A32" s="597"/>
      <c r="B32" s="597"/>
      <c r="C32" s="597"/>
      <c r="D32" s="597"/>
      <c r="E32" s="597"/>
      <c r="F32" s="597"/>
      <c r="G32" s="597"/>
      <c r="H32" s="146" t="s">
        <v>433</v>
      </c>
      <c r="I32" s="146" t="s">
        <v>435</v>
      </c>
      <c r="J32" s="643"/>
      <c r="K32" s="643"/>
      <c r="L32" s="626"/>
      <c r="M32" s="643"/>
      <c r="N32" s="646"/>
      <c r="O32" s="643"/>
      <c r="P32" s="445" t="s">
        <v>443</v>
      </c>
      <c r="Q32" s="445" t="s">
        <v>444</v>
      </c>
      <c r="R32" s="362" t="s">
        <v>1095</v>
      </c>
      <c r="S32" s="429">
        <v>43862</v>
      </c>
      <c r="T32" s="429">
        <v>44196</v>
      </c>
      <c r="U32" s="362" t="s">
        <v>445</v>
      </c>
      <c r="V32" s="146"/>
      <c r="W32" s="157"/>
    </row>
    <row r="33" spans="1:23" s="158" customFormat="1" ht="108">
      <c r="A33" s="146" t="s">
        <v>418</v>
      </c>
      <c r="B33" s="146" t="s">
        <v>419</v>
      </c>
      <c r="C33" s="146" t="s">
        <v>420</v>
      </c>
      <c r="D33" s="146" t="s">
        <v>421</v>
      </c>
      <c r="E33" s="146" t="s">
        <v>1045</v>
      </c>
      <c r="F33" s="146" t="s">
        <v>1024</v>
      </c>
      <c r="G33" s="146" t="s">
        <v>229</v>
      </c>
      <c r="H33" s="146" t="s">
        <v>933</v>
      </c>
      <c r="I33" s="146" t="s">
        <v>446</v>
      </c>
      <c r="J33" s="526" t="s">
        <v>280</v>
      </c>
      <c r="K33" s="526" t="s">
        <v>221</v>
      </c>
      <c r="L33" s="528" t="s">
        <v>226</v>
      </c>
      <c r="M33" s="526" t="s">
        <v>245</v>
      </c>
      <c r="N33" s="533" t="s">
        <v>217</v>
      </c>
      <c r="O33" s="526" t="s">
        <v>252</v>
      </c>
      <c r="P33" s="445" t="s">
        <v>447</v>
      </c>
      <c r="Q33" s="445" t="s">
        <v>448</v>
      </c>
      <c r="R33" s="362" t="s">
        <v>1095</v>
      </c>
      <c r="S33" s="429">
        <v>43862</v>
      </c>
      <c r="T33" s="429">
        <v>44196</v>
      </c>
      <c r="U33" s="362" t="s">
        <v>449</v>
      </c>
      <c r="V33" s="146"/>
      <c r="W33" s="157"/>
    </row>
    <row r="34" spans="1:23" s="158" customFormat="1" ht="195" customHeight="1">
      <c r="A34" s="146" t="s">
        <v>418</v>
      </c>
      <c r="B34" s="146" t="s">
        <v>450</v>
      </c>
      <c r="C34" s="362" t="s">
        <v>420</v>
      </c>
      <c r="D34" s="362" t="s">
        <v>421</v>
      </c>
      <c r="E34" s="147" t="s">
        <v>934</v>
      </c>
      <c r="F34" s="147" t="s">
        <v>451</v>
      </c>
      <c r="G34" s="146" t="s">
        <v>222</v>
      </c>
      <c r="H34" s="146" t="s">
        <v>452</v>
      </c>
      <c r="I34" s="146" t="s">
        <v>453</v>
      </c>
      <c r="J34" s="526" t="s">
        <v>224</v>
      </c>
      <c r="K34" s="526" t="s">
        <v>250</v>
      </c>
      <c r="L34" s="528" t="s">
        <v>226</v>
      </c>
      <c r="M34" s="526" t="s">
        <v>245</v>
      </c>
      <c r="N34" s="528" t="s">
        <v>226</v>
      </c>
      <c r="O34" s="526" t="s">
        <v>252</v>
      </c>
      <c r="P34" s="445" t="s">
        <v>454</v>
      </c>
      <c r="Q34" s="445" t="s">
        <v>935</v>
      </c>
      <c r="R34" s="362" t="s">
        <v>1095</v>
      </c>
      <c r="S34" s="429">
        <v>43862</v>
      </c>
      <c r="T34" s="429">
        <v>44196</v>
      </c>
      <c r="U34" s="362" t="s">
        <v>455</v>
      </c>
      <c r="V34" s="146"/>
      <c r="W34" s="157"/>
    </row>
    <row r="35" spans="1:23" s="156" customFormat="1" ht="122.25" customHeight="1">
      <c r="A35" s="615" t="s">
        <v>213</v>
      </c>
      <c r="B35" s="615" t="s">
        <v>936</v>
      </c>
      <c r="C35" s="615" t="s">
        <v>284</v>
      </c>
      <c r="D35" s="615" t="s">
        <v>285</v>
      </c>
      <c r="E35" s="615" t="s">
        <v>937</v>
      </c>
      <c r="F35" s="615" t="s">
        <v>938</v>
      </c>
      <c r="G35" s="615" t="s">
        <v>229</v>
      </c>
      <c r="H35" s="159" t="s">
        <v>738</v>
      </c>
      <c r="I35" s="159" t="s">
        <v>286</v>
      </c>
      <c r="J35" s="582" t="s">
        <v>216</v>
      </c>
      <c r="K35" s="582" t="s">
        <v>217</v>
      </c>
      <c r="L35" s="621" t="s">
        <v>218</v>
      </c>
      <c r="M35" s="582" t="s">
        <v>219</v>
      </c>
      <c r="N35" s="621" t="s">
        <v>218</v>
      </c>
      <c r="O35" s="582" t="s">
        <v>220</v>
      </c>
      <c r="P35" s="240" t="s">
        <v>939</v>
      </c>
      <c r="Q35" s="240" t="s">
        <v>289</v>
      </c>
      <c r="R35" s="159" t="s">
        <v>214</v>
      </c>
      <c r="S35" s="385">
        <v>43831</v>
      </c>
      <c r="T35" s="385">
        <v>44196</v>
      </c>
      <c r="U35" s="159" t="s">
        <v>739</v>
      </c>
      <c r="V35" s="290"/>
      <c r="W35" s="157"/>
    </row>
    <row r="36" spans="1:23" s="156" customFormat="1" ht="122.25" customHeight="1">
      <c r="A36" s="616"/>
      <c r="B36" s="616"/>
      <c r="C36" s="616"/>
      <c r="D36" s="616"/>
      <c r="E36" s="616"/>
      <c r="F36" s="616"/>
      <c r="G36" s="616"/>
      <c r="H36" s="159" t="s">
        <v>287</v>
      </c>
      <c r="I36" s="159" t="s">
        <v>288</v>
      </c>
      <c r="J36" s="603"/>
      <c r="K36" s="603"/>
      <c r="L36" s="623"/>
      <c r="M36" s="603"/>
      <c r="N36" s="623"/>
      <c r="O36" s="603"/>
      <c r="P36" s="240" t="s">
        <v>940</v>
      </c>
      <c r="Q36" s="240" t="s">
        <v>290</v>
      </c>
      <c r="R36" s="159" t="s">
        <v>214</v>
      </c>
      <c r="S36" s="385">
        <v>43831</v>
      </c>
      <c r="T36" s="385">
        <v>44196</v>
      </c>
      <c r="U36" s="159" t="s">
        <v>291</v>
      </c>
      <c r="V36" s="295"/>
      <c r="W36" s="157"/>
    </row>
    <row r="37" spans="1:23" s="156" customFormat="1" ht="83.25" customHeight="1">
      <c r="A37" s="615" t="s">
        <v>213</v>
      </c>
      <c r="B37" s="615" t="s">
        <v>941</v>
      </c>
      <c r="C37" s="615" t="s">
        <v>284</v>
      </c>
      <c r="D37" s="615" t="s">
        <v>285</v>
      </c>
      <c r="E37" s="615" t="s">
        <v>230</v>
      </c>
      <c r="F37" s="615" t="s">
        <v>942</v>
      </c>
      <c r="G37" s="615" t="s">
        <v>231</v>
      </c>
      <c r="H37" s="159" t="s">
        <v>233</v>
      </c>
      <c r="I37" s="159" t="s">
        <v>234</v>
      </c>
      <c r="J37" s="606" t="s">
        <v>224</v>
      </c>
      <c r="K37" s="606" t="s">
        <v>225</v>
      </c>
      <c r="L37" s="605" t="s">
        <v>226</v>
      </c>
      <c r="M37" s="606" t="s">
        <v>219</v>
      </c>
      <c r="N37" s="605" t="s">
        <v>226</v>
      </c>
      <c r="O37" s="606" t="s">
        <v>227</v>
      </c>
      <c r="P37" s="647" t="s">
        <v>292</v>
      </c>
      <c r="Q37" s="647" t="s">
        <v>293</v>
      </c>
      <c r="R37" s="615" t="s">
        <v>214</v>
      </c>
      <c r="S37" s="627">
        <v>43831</v>
      </c>
      <c r="T37" s="627">
        <v>44196</v>
      </c>
      <c r="U37" s="615" t="s">
        <v>943</v>
      </c>
      <c r="V37" s="610"/>
      <c r="W37" s="157"/>
    </row>
    <row r="38" spans="1:23" s="158" customFormat="1" ht="54" customHeight="1">
      <c r="A38" s="616"/>
      <c r="B38" s="616"/>
      <c r="C38" s="616"/>
      <c r="D38" s="616"/>
      <c r="E38" s="616"/>
      <c r="F38" s="616"/>
      <c r="G38" s="616"/>
      <c r="H38" s="159" t="s">
        <v>944</v>
      </c>
      <c r="I38" s="159" t="s">
        <v>228</v>
      </c>
      <c r="J38" s="606"/>
      <c r="K38" s="606"/>
      <c r="L38" s="605"/>
      <c r="M38" s="606"/>
      <c r="N38" s="605"/>
      <c r="O38" s="606"/>
      <c r="P38" s="648"/>
      <c r="Q38" s="648"/>
      <c r="R38" s="616"/>
      <c r="S38" s="628"/>
      <c r="T38" s="628"/>
      <c r="U38" s="616"/>
      <c r="V38" s="611"/>
      <c r="W38" s="157"/>
    </row>
    <row r="39" spans="1:23" s="156" customFormat="1" ht="73.5" customHeight="1">
      <c r="A39" s="615" t="s">
        <v>213</v>
      </c>
      <c r="B39" s="615" t="s">
        <v>85</v>
      </c>
      <c r="C39" s="615" t="s">
        <v>214</v>
      </c>
      <c r="D39" s="615" t="s">
        <v>215</v>
      </c>
      <c r="E39" s="615" t="s">
        <v>945</v>
      </c>
      <c r="F39" s="686" t="s">
        <v>946</v>
      </c>
      <c r="G39" s="615" t="s">
        <v>222</v>
      </c>
      <c r="H39" s="159" t="s">
        <v>232</v>
      </c>
      <c r="I39" s="159" t="s">
        <v>223</v>
      </c>
      <c r="J39" s="606" t="s">
        <v>224</v>
      </c>
      <c r="K39" s="606" t="s">
        <v>225</v>
      </c>
      <c r="L39" s="605" t="s">
        <v>226</v>
      </c>
      <c r="M39" s="606" t="s">
        <v>219</v>
      </c>
      <c r="N39" s="605" t="s">
        <v>226</v>
      </c>
      <c r="O39" s="606" t="s">
        <v>227</v>
      </c>
      <c r="P39" s="240" t="s">
        <v>292</v>
      </c>
      <c r="Q39" s="240" t="s">
        <v>293</v>
      </c>
      <c r="R39" s="615" t="s">
        <v>214</v>
      </c>
      <c r="S39" s="627">
        <v>43831</v>
      </c>
      <c r="T39" s="627">
        <v>44196</v>
      </c>
      <c r="U39" s="639" t="s">
        <v>740</v>
      </c>
      <c r="V39" s="615"/>
      <c r="W39" s="157"/>
    </row>
    <row r="40" spans="1:23" s="156" customFormat="1" ht="73.5" customHeight="1">
      <c r="A40" s="630"/>
      <c r="B40" s="630"/>
      <c r="C40" s="630"/>
      <c r="D40" s="630"/>
      <c r="E40" s="630"/>
      <c r="F40" s="687"/>
      <c r="G40" s="630"/>
      <c r="H40" s="351" t="s">
        <v>947</v>
      </c>
      <c r="I40" s="350" t="s">
        <v>228</v>
      </c>
      <c r="J40" s="606"/>
      <c r="K40" s="606"/>
      <c r="L40" s="605"/>
      <c r="M40" s="606"/>
      <c r="N40" s="605"/>
      <c r="O40" s="606"/>
      <c r="P40" s="386" t="s">
        <v>292</v>
      </c>
      <c r="Q40" s="386" t="s">
        <v>293</v>
      </c>
      <c r="R40" s="630"/>
      <c r="S40" s="629"/>
      <c r="T40" s="629"/>
      <c r="U40" s="640"/>
      <c r="V40" s="630"/>
      <c r="W40" s="157"/>
    </row>
    <row r="41" spans="1:23" s="162" customFormat="1" ht="90.75" customHeight="1">
      <c r="A41" s="580" t="s">
        <v>691</v>
      </c>
      <c r="B41" s="580" t="s">
        <v>692</v>
      </c>
      <c r="C41" s="580" t="s">
        <v>693</v>
      </c>
      <c r="D41" s="580" t="s">
        <v>694</v>
      </c>
      <c r="E41" s="580" t="s">
        <v>695</v>
      </c>
      <c r="F41" s="580" t="s">
        <v>948</v>
      </c>
      <c r="G41" s="580" t="s">
        <v>621</v>
      </c>
      <c r="H41" s="380" t="s">
        <v>696</v>
      </c>
      <c r="I41" s="380" t="s">
        <v>697</v>
      </c>
      <c r="J41" s="588" t="s">
        <v>273</v>
      </c>
      <c r="K41" s="590" t="s">
        <v>241</v>
      </c>
      <c r="L41" s="598" t="s">
        <v>226</v>
      </c>
      <c r="M41" s="590" t="s">
        <v>241</v>
      </c>
      <c r="N41" s="600" t="s">
        <v>241</v>
      </c>
      <c r="O41" s="586" t="s">
        <v>227</v>
      </c>
      <c r="P41" s="387" t="s">
        <v>949</v>
      </c>
      <c r="Q41" s="387" t="s">
        <v>950</v>
      </c>
      <c r="R41" s="380" t="s">
        <v>694</v>
      </c>
      <c r="S41" s="381">
        <v>43859</v>
      </c>
      <c r="T41" s="381">
        <v>43980</v>
      </c>
      <c r="U41" s="436" t="s">
        <v>741</v>
      </c>
      <c r="V41" s="371"/>
    </row>
    <row r="42" spans="1:23" s="162" customFormat="1" ht="90.75" customHeight="1">
      <c r="A42" s="564"/>
      <c r="B42" s="564"/>
      <c r="C42" s="564"/>
      <c r="D42" s="564"/>
      <c r="E42" s="564"/>
      <c r="F42" s="564"/>
      <c r="G42" s="564"/>
      <c r="H42" s="380" t="s">
        <v>698</v>
      </c>
      <c r="I42" s="380" t="s">
        <v>699</v>
      </c>
      <c r="J42" s="589"/>
      <c r="K42" s="591"/>
      <c r="L42" s="599"/>
      <c r="M42" s="591"/>
      <c r="N42" s="595"/>
      <c r="O42" s="587"/>
      <c r="P42" s="387" t="s">
        <v>1066</v>
      </c>
      <c r="Q42" s="387" t="s">
        <v>1067</v>
      </c>
      <c r="R42" s="380" t="s">
        <v>694</v>
      </c>
      <c r="S42" s="381">
        <v>43831</v>
      </c>
      <c r="T42" s="381">
        <v>44196</v>
      </c>
      <c r="U42" s="437" t="s">
        <v>1065</v>
      </c>
      <c r="V42" s="371"/>
    </row>
    <row r="43" spans="1:23" s="162" customFormat="1" ht="80.25" customHeight="1">
      <c r="A43" s="580" t="s">
        <v>691</v>
      </c>
      <c r="B43" s="580" t="s">
        <v>700</v>
      </c>
      <c r="C43" s="580" t="s">
        <v>693</v>
      </c>
      <c r="D43" s="580" t="s">
        <v>694</v>
      </c>
      <c r="E43" s="580" t="s">
        <v>701</v>
      </c>
      <c r="F43" s="580" t="s">
        <v>951</v>
      </c>
      <c r="G43" s="580" t="s">
        <v>229</v>
      </c>
      <c r="H43" s="360" t="s">
        <v>702</v>
      </c>
      <c r="I43" s="360" t="s">
        <v>742</v>
      </c>
      <c r="J43" s="588" t="s">
        <v>280</v>
      </c>
      <c r="K43" s="590" t="s">
        <v>241</v>
      </c>
      <c r="L43" s="592" t="s">
        <v>267</v>
      </c>
      <c r="M43" s="590" t="s">
        <v>241</v>
      </c>
      <c r="N43" s="594" t="s">
        <v>226</v>
      </c>
      <c r="O43" s="586" t="s">
        <v>268</v>
      </c>
      <c r="P43" s="387" t="s">
        <v>952</v>
      </c>
      <c r="Q43" s="387" t="s">
        <v>953</v>
      </c>
      <c r="R43" s="380" t="s">
        <v>694</v>
      </c>
      <c r="S43" s="381">
        <v>43892</v>
      </c>
      <c r="T43" s="381">
        <v>44196</v>
      </c>
      <c r="U43" s="438" t="s">
        <v>1068</v>
      </c>
      <c r="V43" s="563"/>
    </row>
    <row r="44" spans="1:23" s="162" customFormat="1" ht="80.25" customHeight="1">
      <c r="A44" s="564"/>
      <c r="B44" s="564"/>
      <c r="C44" s="564"/>
      <c r="D44" s="564"/>
      <c r="E44" s="564"/>
      <c r="F44" s="564"/>
      <c r="G44" s="564"/>
      <c r="H44" s="360" t="s">
        <v>703</v>
      </c>
      <c r="I44" s="360" t="s">
        <v>704</v>
      </c>
      <c r="J44" s="589"/>
      <c r="K44" s="591"/>
      <c r="L44" s="593"/>
      <c r="M44" s="591"/>
      <c r="N44" s="595"/>
      <c r="O44" s="587"/>
      <c r="P44" s="387" t="s">
        <v>1069</v>
      </c>
      <c r="Q44" s="387" t="s">
        <v>953</v>
      </c>
      <c r="R44" s="380" t="s">
        <v>694</v>
      </c>
      <c r="S44" s="381">
        <v>43892</v>
      </c>
      <c r="T44" s="381">
        <v>44196</v>
      </c>
      <c r="U44" s="438" t="s">
        <v>1068</v>
      </c>
      <c r="V44" s="563"/>
    </row>
    <row r="45" spans="1:23" s="162" customFormat="1" ht="93.75" customHeight="1">
      <c r="A45" s="564"/>
      <c r="B45" s="564"/>
      <c r="C45" s="564"/>
      <c r="D45" s="564"/>
      <c r="E45" s="564"/>
      <c r="F45" s="564"/>
      <c r="G45" s="564"/>
      <c r="H45" s="380" t="s">
        <v>705</v>
      </c>
      <c r="I45" s="380" t="s">
        <v>706</v>
      </c>
      <c r="J45" s="589"/>
      <c r="K45" s="591"/>
      <c r="L45" s="593"/>
      <c r="M45" s="591"/>
      <c r="N45" s="595"/>
      <c r="O45" s="587"/>
      <c r="P45" s="388" t="s">
        <v>954</v>
      </c>
      <c r="Q45" s="387" t="s">
        <v>953</v>
      </c>
      <c r="R45" s="380" t="s">
        <v>694</v>
      </c>
      <c r="S45" s="381">
        <v>43892</v>
      </c>
      <c r="T45" s="381">
        <v>44196</v>
      </c>
      <c r="U45" s="436" t="s">
        <v>1068</v>
      </c>
      <c r="V45" s="563"/>
    </row>
    <row r="46" spans="1:23" s="162" customFormat="1" ht="81" customHeight="1">
      <c r="A46" s="580" t="s">
        <v>691</v>
      </c>
      <c r="B46" s="580" t="s">
        <v>692</v>
      </c>
      <c r="C46" s="580" t="s">
        <v>693</v>
      </c>
      <c r="D46" s="580" t="s">
        <v>694</v>
      </c>
      <c r="E46" s="580" t="s">
        <v>707</v>
      </c>
      <c r="F46" s="580" t="s">
        <v>708</v>
      </c>
      <c r="G46" s="580" t="s">
        <v>873</v>
      </c>
      <c r="H46" s="360" t="s">
        <v>709</v>
      </c>
      <c r="I46" s="360" t="s">
        <v>710</v>
      </c>
      <c r="J46" s="588" t="s">
        <v>273</v>
      </c>
      <c r="K46" s="590" t="s">
        <v>241</v>
      </c>
      <c r="L46" s="598" t="s">
        <v>226</v>
      </c>
      <c r="M46" s="590" t="s">
        <v>241</v>
      </c>
      <c r="N46" s="600" t="s">
        <v>241</v>
      </c>
      <c r="O46" s="586" t="s">
        <v>268</v>
      </c>
      <c r="P46" s="387" t="s">
        <v>715</v>
      </c>
      <c r="Q46" s="387" t="s">
        <v>716</v>
      </c>
      <c r="R46" s="380" t="s">
        <v>694</v>
      </c>
      <c r="S46" s="381">
        <v>43871</v>
      </c>
      <c r="T46" s="381">
        <v>43921</v>
      </c>
      <c r="U46" s="436" t="s">
        <v>1070</v>
      </c>
      <c r="V46" s="564"/>
    </row>
    <row r="47" spans="1:23" s="162" customFormat="1" ht="72.75" customHeight="1">
      <c r="A47" s="564"/>
      <c r="B47" s="564"/>
      <c r="C47" s="564"/>
      <c r="D47" s="564"/>
      <c r="E47" s="564"/>
      <c r="F47" s="564"/>
      <c r="G47" s="564"/>
      <c r="H47" s="360" t="s">
        <v>711</v>
      </c>
      <c r="I47" s="360" t="s">
        <v>712</v>
      </c>
      <c r="J47" s="589"/>
      <c r="K47" s="591"/>
      <c r="L47" s="599"/>
      <c r="M47" s="591"/>
      <c r="N47" s="595"/>
      <c r="O47" s="587"/>
      <c r="P47" s="387" t="s">
        <v>717</v>
      </c>
      <c r="Q47" s="387" t="s">
        <v>1072</v>
      </c>
      <c r="R47" s="380" t="s">
        <v>694</v>
      </c>
      <c r="S47" s="381">
        <v>43871</v>
      </c>
      <c r="T47" s="381">
        <v>43921</v>
      </c>
      <c r="U47" s="436" t="s">
        <v>1071</v>
      </c>
      <c r="V47" s="564"/>
    </row>
    <row r="48" spans="1:23" s="162" customFormat="1" ht="97.5" customHeight="1">
      <c r="A48" s="564"/>
      <c r="B48" s="564"/>
      <c r="C48" s="564"/>
      <c r="D48" s="564"/>
      <c r="E48" s="564"/>
      <c r="F48" s="564"/>
      <c r="G48" s="564"/>
      <c r="H48" s="359" t="s">
        <v>713</v>
      </c>
      <c r="I48" s="359" t="s">
        <v>714</v>
      </c>
      <c r="J48" s="589"/>
      <c r="K48" s="591"/>
      <c r="L48" s="599"/>
      <c r="M48" s="591"/>
      <c r="N48" s="595"/>
      <c r="O48" s="587"/>
      <c r="P48" s="388" t="s">
        <v>718</v>
      </c>
      <c r="Q48" s="388" t="s">
        <v>719</v>
      </c>
      <c r="R48" s="359" t="s">
        <v>694</v>
      </c>
      <c r="S48" s="389">
        <v>43982</v>
      </c>
      <c r="T48" s="389">
        <v>44043</v>
      </c>
      <c r="U48" s="436" t="s">
        <v>745</v>
      </c>
      <c r="V48" s="564"/>
    </row>
    <row r="49" spans="1:23" s="162" customFormat="1" ht="77.25" customHeight="1">
      <c r="A49" s="580" t="s">
        <v>691</v>
      </c>
      <c r="B49" s="580" t="s">
        <v>700</v>
      </c>
      <c r="C49" s="580" t="s">
        <v>693</v>
      </c>
      <c r="D49" s="580" t="s">
        <v>694</v>
      </c>
      <c r="E49" s="580" t="s">
        <v>720</v>
      </c>
      <c r="F49" s="580" t="s">
        <v>721</v>
      </c>
      <c r="G49" s="580" t="s">
        <v>222</v>
      </c>
      <c r="H49" s="380" t="s">
        <v>955</v>
      </c>
      <c r="I49" s="380" t="s">
        <v>723</v>
      </c>
      <c r="J49" s="588" t="s">
        <v>216</v>
      </c>
      <c r="K49" s="590" t="s">
        <v>250</v>
      </c>
      <c r="L49" s="598" t="s">
        <v>226</v>
      </c>
      <c r="M49" s="590" t="s">
        <v>219</v>
      </c>
      <c r="N49" s="594" t="s">
        <v>226</v>
      </c>
      <c r="O49" s="586" t="s">
        <v>252</v>
      </c>
      <c r="P49" s="387" t="s">
        <v>725</v>
      </c>
      <c r="Q49" s="387" t="s">
        <v>1073</v>
      </c>
      <c r="R49" s="380" t="s">
        <v>694</v>
      </c>
      <c r="S49" s="381">
        <v>43893</v>
      </c>
      <c r="T49" s="381">
        <v>44196</v>
      </c>
      <c r="U49" s="380" t="s">
        <v>1068</v>
      </c>
      <c r="V49" s="580"/>
    </row>
    <row r="50" spans="1:23" s="162" customFormat="1" ht="92.25" customHeight="1">
      <c r="A50" s="564"/>
      <c r="B50" s="564"/>
      <c r="C50" s="564"/>
      <c r="D50" s="564"/>
      <c r="E50" s="564"/>
      <c r="F50" s="564"/>
      <c r="G50" s="564"/>
      <c r="H50" s="380" t="s">
        <v>722</v>
      </c>
      <c r="I50" s="380" t="s">
        <v>724</v>
      </c>
      <c r="J50" s="589"/>
      <c r="K50" s="591"/>
      <c r="L50" s="599"/>
      <c r="M50" s="591"/>
      <c r="N50" s="595"/>
      <c r="O50" s="587"/>
      <c r="P50" s="387" t="s">
        <v>726</v>
      </c>
      <c r="Q50" s="387" t="s">
        <v>1073</v>
      </c>
      <c r="R50" s="380" t="s">
        <v>694</v>
      </c>
      <c r="S50" s="381">
        <v>43893</v>
      </c>
      <c r="T50" s="381">
        <v>43893</v>
      </c>
      <c r="U50" s="380" t="s">
        <v>1068</v>
      </c>
      <c r="V50" s="564"/>
    </row>
    <row r="51" spans="1:23" s="241" customFormat="1" ht="106.5" customHeight="1">
      <c r="A51" s="551" t="s">
        <v>1010</v>
      </c>
      <c r="B51" s="551" t="s">
        <v>550</v>
      </c>
      <c r="C51" s="551" t="s">
        <v>551</v>
      </c>
      <c r="D51" s="551" t="s">
        <v>552</v>
      </c>
      <c r="E51" s="551" t="s">
        <v>956</v>
      </c>
      <c r="F51" s="551" t="s">
        <v>957</v>
      </c>
      <c r="G51" s="551" t="s">
        <v>229</v>
      </c>
      <c r="H51" s="352" t="s">
        <v>553</v>
      </c>
      <c r="I51" s="352" t="s">
        <v>554</v>
      </c>
      <c r="J51" s="576" t="s">
        <v>280</v>
      </c>
      <c r="K51" s="578" t="s">
        <v>221</v>
      </c>
      <c r="L51" s="601" t="s">
        <v>226</v>
      </c>
      <c r="M51" s="578" t="s">
        <v>245</v>
      </c>
      <c r="N51" s="579" t="s">
        <v>218</v>
      </c>
      <c r="O51" s="567" t="s">
        <v>256</v>
      </c>
      <c r="P51" s="442" t="s">
        <v>557</v>
      </c>
      <c r="Q51" s="442" t="s">
        <v>895</v>
      </c>
      <c r="R51" s="352" t="s">
        <v>1096</v>
      </c>
      <c r="S51" s="427">
        <v>43831</v>
      </c>
      <c r="T51" s="427">
        <v>44196</v>
      </c>
      <c r="U51" s="352" t="s">
        <v>727</v>
      </c>
      <c r="V51" s="382"/>
    </row>
    <row r="52" spans="1:23" s="155" customFormat="1" ht="106.5" customHeight="1">
      <c r="A52" s="552"/>
      <c r="B52" s="552"/>
      <c r="C52" s="552"/>
      <c r="D52" s="552"/>
      <c r="E52" s="552"/>
      <c r="F52" s="552"/>
      <c r="G52" s="552"/>
      <c r="H52" s="352" t="s">
        <v>555</v>
      </c>
      <c r="I52" s="352" t="s">
        <v>556</v>
      </c>
      <c r="J52" s="577"/>
      <c r="K52" s="562"/>
      <c r="L52" s="602"/>
      <c r="M52" s="562"/>
      <c r="N52" s="562"/>
      <c r="O52" s="568"/>
      <c r="P52" s="442" t="s">
        <v>558</v>
      </c>
      <c r="Q52" s="442" t="s">
        <v>895</v>
      </c>
      <c r="R52" s="352" t="s">
        <v>1096</v>
      </c>
      <c r="S52" s="427">
        <v>43831</v>
      </c>
      <c r="T52" s="427">
        <v>44196</v>
      </c>
      <c r="U52" s="383" t="s">
        <v>896</v>
      </c>
      <c r="V52" s="382"/>
    </row>
    <row r="53" spans="1:23" s="155" customFormat="1" ht="190.5" customHeight="1">
      <c r="A53" s="352" t="s">
        <v>1010</v>
      </c>
      <c r="B53" s="352" t="s">
        <v>559</v>
      </c>
      <c r="C53" s="352" t="s">
        <v>551</v>
      </c>
      <c r="D53" s="352" t="s">
        <v>552</v>
      </c>
      <c r="E53" s="352" t="s">
        <v>560</v>
      </c>
      <c r="F53" s="352" t="s">
        <v>561</v>
      </c>
      <c r="G53" s="352" t="s">
        <v>229</v>
      </c>
      <c r="H53" s="352" t="s">
        <v>562</v>
      </c>
      <c r="I53" s="352" t="s">
        <v>563</v>
      </c>
      <c r="J53" s="525" t="s">
        <v>273</v>
      </c>
      <c r="K53" s="525" t="s">
        <v>241</v>
      </c>
      <c r="L53" s="452" t="s">
        <v>226</v>
      </c>
      <c r="M53" s="525" t="s">
        <v>245</v>
      </c>
      <c r="N53" s="534" t="s">
        <v>218</v>
      </c>
      <c r="O53" s="525" t="s">
        <v>227</v>
      </c>
      <c r="P53" s="442" t="s">
        <v>564</v>
      </c>
      <c r="Q53" s="442" t="s">
        <v>565</v>
      </c>
      <c r="R53" s="352" t="s">
        <v>1096</v>
      </c>
      <c r="S53" s="427">
        <v>43831</v>
      </c>
      <c r="T53" s="427">
        <v>44196</v>
      </c>
      <c r="U53" s="354" t="s">
        <v>728</v>
      </c>
      <c r="V53" s="352"/>
    </row>
    <row r="54" spans="1:23" s="155" customFormat="1" ht="210.75" customHeight="1">
      <c r="A54" s="352" t="s">
        <v>1010</v>
      </c>
      <c r="B54" s="363" t="s">
        <v>559</v>
      </c>
      <c r="C54" s="363" t="s">
        <v>551</v>
      </c>
      <c r="D54" s="363" t="s">
        <v>552</v>
      </c>
      <c r="E54" s="363" t="s">
        <v>868</v>
      </c>
      <c r="F54" s="363" t="s">
        <v>897</v>
      </c>
      <c r="G54" s="352" t="s">
        <v>222</v>
      </c>
      <c r="H54" s="352" t="s">
        <v>869</v>
      </c>
      <c r="I54" s="352" t="s">
        <v>958</v>
      </c>
      <c r="J54" s="525" t="s">
        <v>273</v>
      </c>
      <c r="K54" s="525" t="s">
        <v>266</v>
      </c>
      <c r="L54" s="530" t="s">
        <v>267</v>
      </c>
      <c r="M54" s="525" t="s">
        <v>245</v>
      </c>
      <c r="N54" s="530" t="s">
        <v>267</v>
      </c>
      <c r="O54" s="525" t="s">
        <v>268</v>
      </c>
      <c r="P54" s="442" t="s">
        <v>870</v>
      </c>
      <c r="Q54" s="442" t="s">
        <v>871</v>
      </c>
      <c r="R54" s="352" t="s">
        <v>1096</v>
      </c>
      <c r="S54" s="427">
        <v>43831</v>
      </c>
      <c r="T54" s="427">
        <v>44196</v>
      </c>
      <c r="U54" s="354" t="s">
        <v>872</v>
      </c>
      <c r="V54" s="353"/>
    </row>
    <row r="55" spans="1:23" s="317" customFormat="1" ht="108" customHeight="1">
      <c r="A55" s="596" t="s">
        <v>473</v>
      </c>
      <c r="B55" s="596" t="s">
        <v>474</v>
      </c>
      <c r="C55" s="596" t="s">
        <v>457</v>
      </c>
      <c r="D55" s="596" t="s">
        <v>458</v>
      </c>
      <c r="E55" s="596" t="s">
        <v>475</v>
      </c>
      <c r="F55" s="596" t="s">
        <v>476</v>
      </c>
      <c r="G55" s="596" t="s">
        <v>229</v>
      </c>
      <c r="H55" s="362" t="s">
        <v>477</v>
      </c>
      <c r="I55" s="362" t="s">
        <v>478</v>
      </c>
      <c r="J55" s="641" t="s">
        <v>280</v>
      </c>
      <c r="K55" s="641" t="s">
        <v>217</v>
      </c>
      <c r="L55" s="624" t="s">
        <v>226</v>
      </c>
      <c r="M55" s="576" t="s">
        <v>241</v>
      </c>
      <c r="N55" s="624" t="s">
        <v>226</v>
      </c>
      <c r="O55" s="641" t="s">
        <v>227</v>
      </c>
      <c r="P55" s="444" t="s">
        <v>481</v>
      </c>
      <c r="Q55" s="444" t="s">
        <v>482</v>
      </c>
      <c r="R55" s="362" t="s">
        <v>466</v>
      </c>
      <c r="S55" s="429">
        <v>43862</v>
      </c>
      <c r="T55" s="429">
        <v>44012</v>
      </c>
      <c r="U55" s="362" t="s">
        <v>746</v>
      </c>
      <c r="V55" s="146"/>
      <c r="W55" s="316"/>
    </row>
    <row r="56" spans="1:23" s="317" customFormat="1" ht="83.25" customHeight="1">
      <c r="A56" s="597"/>
      <c r="B56" s="597"/>
      <c r="C56" s="597"/>
      <c r="D56" s="597"/>
      <c r="E56" s="597"/>
      <c r="F56" s="597"/>
      <c r="G56" s="597"/>
      <c r="H56" s="362" t="s">
        <v>479</v>
      </c>
      <c r="I56" s="362" t="s">
        <v>480</v>
      </c>
      <c r="J56" s="643"/>
      <c r="K56" s="643"/>
      <c r="L56" s="626"/>
      <c r="M56" s="688"/>
      <c r="N56" s="626"/>
      <c r="O56" s="643"/>
      <c r="P56" s="444" t="s">
        <v>483</v>
      </c>
      <c r="Q56" s="444" t="s">
        <v>484</v>
      </c>
      <c r="R56" s="362" t="s">
        <v>466</v>
      </c>
      <c r="S56" s="429">
        <v>43862</v>
      </c>
      <c r="T56" s="429">
        <v>44196</v>
      </c>
      <c r="U56" s="362" t="s">
        <v>959</v>
      </c>
      <c r="V56" s="146"/>
      <c r="W56" s="316"/>
    </row>
    <row r="57" spans="1:23" s="317" customFormat="1" ht="67.5" customHeight="1">
      <c r="A57" s="596" t="str">
        <f>A55</f>
        <v>8. Servicio al Ciudadano</v>
      </c>
      <c r="B57" s="596" t="str">
        <f t="shared" ref="B57:D57" si="0">B55</f>
        <v>Gestión del Servicio al Ciudadano</v>
      </c>
      <c r="C57" s="596" t="str">
        <f t="shared" si="0"/>
        <v>Dirección de Gestión Corporativa y CID</v>
      </c>
      <c r="D57" s="596" t="str">
        <f t="shared" si="0"/>
        <v>Director(a) de Gestión Corporativa y CID</v>
      </c>
      <c r="E57" s="596" t="s">
        <v>485</v>
      </c>
      <c r="F57" s="596" t="s">
        <v>486</v>
      </c>
      <c r="G57" s="596" t="s">
        <v>222</v>
      </c>
      <c r="H57" s="362" t="s">
        <v>487</v>
      </c>
      <c r="I57" s="362" t="s">
        <v>488</v>
      </c>
      <c r="J57" s="576" t="s">
        <v>240</v>
      </c>
      <c r="K57" s="576" t="s">
        <v>250</v>
      </c>
      <c r="L57" s="673" t="s">
        <v>267</v>
      </c>
      <c r="M57" s="641" t="s">
        <v>241</v>
      </c>
      <c r="N57" s="601" t="s">
        <v>226</v>
      </c>
      <c r="O57" s="641" t="s">
        <v>268</v>
      </c>
      <c r="P57" s="444" t="s">
        <v>491</v>
      </c>
      <c r="Q57" s="444" t="s">
        <v>492</v>
      </c>
      <c r="R57" s="362" t="s">
        <v>466</v>
      </c>
      <c r="S57" s="429">
        <v>43952</v>
      </c>
      <c r="T57" s="429">
        <v>44196</v>
      </c>
      <c r="U57" s="362" t="s">
        <v>744</v>
      </c>
      <c r="V57" s="146"/>
      <c r="W57" s="316"/>
    </row>
    <row r="58" spans="1:23" s="162" customFormat="1" ht="67.5" customHeight="1">
      <c r="A58" s="634"/>
      <c r="B58" s="634"/>
      <c r="C58" s="634"/>
      <c r="D58" s="634"/>
      <c r="E58" s="634"/>
      <c r="F58" s="634"/>
      <c r="G58" s="634"/>
      <c r="H58" s="356" t="s">
        <v>489</v>
      </c>
      <c r="I58" s="356" t="s">
        <v>490</v>
      </c>
      <c r="J58" s="577"/>
      <c r="K58" s="577"/>
      <c r="L58" s="674"/>
      <c r="M58" s="642"/>
      <c r="N58" s="602"/>
      <c r="O58" s="642"/>
      <c r="P58" s="446" t="s">
        <v>491</v>
      </c>
      <c r="Q58" s="446" t="s">
        <v>492</v>
      </c>
      <c r="R58" s="356" t="s">
        <v>466</v>
      </c>
      <c r="S58" s="430">
        <v>43952</v>
      </c>
      <c r="T58" s="430">
        <v>44196</v>
      </c>
      <c r="U58" s="362" t="s">
        <v>744</v>
      </c>
      <c r="V58" s="305"/>
      <c r="W58" s="156"/>
    </row>
    <row r="59" spans="1:23" ht="71.25" customHeight="1">
      <c r="A59" s="636" t="s">
        <v>583</v>
      </c>
      <c r="B59" s="636" t="s">
        <v>574</v>
      </c>
      <c r="C59" s="636" t="s">
        <v>575</v>
      </c>
      <c r="D59" s="636" t="s">
        <v>576</v>
      </c>
      <c r="E59" s="636" t="s">
        <v>577</v>
      </c>
      <c r="F59" s="636" t="s">
        <v>578</v>
      </c>
      <c r="G59" s="636" t="s">
        <v>229</v>
      </c>
      <c r="H59" s="391" t="s">
        <v>579</v>
      </c>
      <c r="I59" s="391" t="s">
        <v>580</v>
      </c>
      <c r="J59" s="582" t="s">
        <v>240</v>
      </c>
      <c r="K59" s="582" t="s">
        <v>221</v>
      </c>
      <c r="L59" s="549" t="s">
        <v>241</v>
      </c>
      <c r="M59" s="582" t="s">
        <v>241</v>
      </c>
      <c r="N59" s="549" t="s">
        <v>241</v>
      </c>
      <c r="O59" s="582" t="s">
        <v>220</v>
      </c>
      <c r="P59" s="393" t="s">
        <v>960</v>
      </c>
      <c r="Q59" s="393" t="s">
        <v>585</v>
      </c>
      <c r="R59" s="391" t="s">
        <v>587</v>
      </c>
      <c r="S59" s="394">
        <v>43891</v>
      </c>
      <c r="T59" s="394">
        <v>43982</v>
      </c>
      <c r="U59" s="391" t="s">
        <v>747</v>
      </c>
      <c r="V59" s="390"/>
      <c r="W59" s="267"/>
    </row>
    <row r="60" spans="1:23" ht="75.75" customHeight="1">
      <c r="A60" s="637"/>
      <c r="B60" s="637"/>
      <c r="C60" s="637"/>
      <c r="D60" s="637"/>
      <c r="E60" s="637"/>
      <c r="F60" s="637"/>
      <c r="G60" s="637"/>
      <c r="H60" s="489" t="s">
        <v>581</v>
      </c>
      <c r="I60" s="489" t="s">
        <v>582</v>
      </c>
      <c r="J60" s="583"/>
      <c r="K60" s="583"/>
      <c r="L60" s="581"/>
      <c r="M60" s="583"/>
      <c r="N60" s="584"/>
      <c r="O60" s="583"/>
      <c r="P60" s="393" t="s">
        <v>584</v>
      </c>
      <c r="Q60" s="393" t="s">
        <v>586</v>
      </c>
      <c r="R60" s="391" t="s">
        <v>587</v>
      </c>
      <c r="S60" s="394">
        <v>43862</v>
      </c>
      <c r="T60" s="394">
        <v>44165</v>
      </c>
      <c r="U60" s="391" t="s">
        <v>748</v>
      </c>
      <c r="V60" s="392"/>
      <c r="W60" s="267"/>
    </row>
    <row r="61" spans="1:23" s="265" customFormat="1" ht="90.75" customHeight="1">
      <c r="A61" s="340" t="s">
        <v>583</v>
      </c>
      <c r="B61" s="340" t="s">
        <v>588</v>
      </c>
      <c r="C61" s="340" t="s">
        <v>575</v>
      </c>
      <c r="D61" s="340" t="s">
        <v>576</v>
      </c>
      <c r="E61" s="340" t="s">
        <v>589</v>
      </c>
      <c r="F61" s="340" t="s">
        <v>590</v>
      </c>
      <c r="G61" s="348" t="s">
        <v>222</v>
      </c>
      <c r="H61" s="391" t="s">
        <v>591</v>
      </c>
      <c r="I61" s="391" t="s">
        <v>592</v>
      </c>
      <c r="J61" s="525" t="s">
        <v>240</v>
      </c>
      <c r="K61" s="525" t="s">
        <v>266</v>
      </c>
      <c r="L61" s="535" t="s">
        <v>267</v>
      </c>
      <c r="M61" s="525" t="s">
        <v>219</v>
      </c>
      <c r="N61" s="535" t="s">
        <v>267</v>
      </c>
      <c r="O61" s="525" t="s">
        <v>268</v>
      </c>
      <c r="P61" s="393" t="s">
        <v>593</v>
      </c>
      <c r="Q61" s="393" t="s">
        <v>594</v>
      </c>
      <c r="R61" s="391" t="s">
        <v>587</v>
      </c>
      <c r="S61" s="394">
        <v>43891</v>
      </c>
      <c r="T61" s="394">
        <v>44012</v>
      </c>
      <c r="U61" s="391" t="s">
        <v>749</v>
      </c>
      <c r="V61" s="340"/>
      <c r="W61" s="267"/>
    </row>
    <row r="62" spans="1:23" s="161" customFormat="1" ht="74.25" customHeight="1">
      <c r="A62" s="572" t="s">
        <v>1011</v>
      </c>
      <c r="B62" s="572" t="s">
        <v>617</v>
      </c>
      <c r="C62" s="572" t="s">
        <v>618</v>
      </c>
      <c r="D62" s="572" t="s">
        <v>619</v>
      </c>
      <c r="E62" s="572" t="s">
        <v>620</v>
      </c>
      <c r="F62" s="572" t="s">
        <v>961</v>
      </c>
      <c r="G62" s="572" t="s">
        <v>621</v>
      </c>
      <c r="H62" s="357" t="s">
        <v>628</v>
      </c>
      <c r="I62" s="357" t="s">
        <v>962</v>
      </c>
      <c r="J62" s="710" t="s">
        <v>273</v>
      </c>
      <c r="K62" s="578" t="s">
        <v>241</v>
      </c>
      <c r="L62" s="601" t="s">
        <v>226</v>
      </c>
      <c r="M62" s="578" t="s">
        <v>241</v>
      </c>
      <c r="N62" s="561" t="s">
        <v>241</v>
      </c>
      <c r="O62" s="567" t="s">
        <v>227</v>
      </c>
      <c r="P62" s="447" t="s">
        <v>963</v>
      </c>
      <c r="Q62" s="447" t="s">
        <v>646</v>
      </c>
      <c r="R62" s="357" t="s">
        <v>647</v>
      </c>
      <c r="S62" s="431">
        <v>43831</v>
      </c>
      <c r="T62" s="431">
        <v>44196</v>
      </c>
      <c r="U62" s="570" t="s">
        <v>651</v>
      </c>
      <c r="V62" s="570"/>
      <c r="W62" s="162"/>
    </row>
    <row r="63" spans="1:23" s="161" customFormat="1" ht="74.25" customHeight="1">
      <c r="A63" s="570"/>
      <c r="B63" s="570"/>
      <c r="C63" s="570"/>
      <c r="D63" s="570"/>
      <c r="E63" s="570"/>
      <c r="F63" s="570"/>
      <c r="G63" s="570"/>
      <c r="H63" s="364" t="s">
        <v>964</v>
      </c>
      <c r="I63" s="364" t="s">
        <v>636</v>
      </c>
      <c r="J63" s="711"/>
      <c r="K63" s="562"/>
      <c r="L63" s="577"/>
      <c r="M63" s="562"/>
      <c r="N63" s="562"/>
      <c r="O63" s="568"/>
      <c r="P63" s="448" t="s">
        <v>965</v>
      </c>
      <c r="Q63" s="448" t="s">
        <v>646</v>
      </c>
      <c r="R63" s="364" t="s">
        <v>647</v>
      </c>
      <c r="S63" s="432">
        <v>43831</v>
      </c>
      <c r="T63" s="432">
        <v>44196</v>
      </c>
      <c r="U63" s="570"/>
      <c r="V63" s="570"/>
      <c r="W63" s="162"/>
    </row>
    <row r="64" spans="1:23" s="161" customFormat="1" ht="74.25" customHeight="1">
      <c r="A64" s="570"/>
      <c r="B64" s="570"/>
      <c r="C64" s="570"/>
      <c r="D64" s="570"/>
      <c r="E64" s="570"/>
      <c r="F64" s="570"/>
      <c r="G64" s="570"/>
      <c r="H64" s="364" t="s">
        <v>966</v>
      </c>
      <c r="I64" s="364" t="s">
        <v>967</v>
      </c>
      <c r="J64" s="711"/>
      <c r="K64" s="562"/>
      <c r="L64" s="577"/>
      <c r="M64" s="562"/>
      <c r="N64" s="562"/>
      <c r="O64" s="568"/>
      <c r="P64" s="448" t="s">
        <v>963</v>
      </c>
      <c r="Q64" s="448" t="s">
        <v>646</v>
      </c>
      <c r="R64" s="364" t="s">
        <v>647</v>
      </c>
      <c r="S64" s="432">
        <v>43831</v>
      </c>
      <c r="T64" s="432">
        <v>44196</v>
      </c>
      <c r="U64" s="570"/>
      <c r="V64" s="570"/>
      <c r="W64" s="162"/>
    </row>
    <row r="65" spans="1:23" s="161" customFormat="1" ht="74.25" customHeight="1">
      <c r="A65" s="571"/>
      <c r="B65" s="571"/>
      <c r="C65" s="571"/>
      <c r="D65" s="571"/>
      <c r="E65" s="571"/>
      <c r="F65" s="571"/>
      <c r="G65" s="571"/>
      <c r="H65" s="364" t="s">
        <v>968</v>
      </c>
      <c r="I65" s="364" t="s">
        <v>969</v>
      </c>
      <c r="J65" s="712"/>
      <c r="K65" s="649"/>
      <c r="L65" s="688"/>
      <c r="M65" s="649"/>
      <c r="N65" s="649"/>
      <c r="O65" s="585"/>
      <c r="P65" s="448" t="s">
        <v>963</v>
      </c>
      <c r="Q65" s="448" t="s">
        <v>646</v>
      </c>
      <c r="R65" s="364" t="s">
        <v>647</v>
      </c>
      <c r="S65" s="432">
        <v>43831</v>
      </c>
      <c r="T65" s="432">
        <v>44196</v>
      </c>
      <c r="U65" s="571"/>
      <c r="V65" s="571"/>
      <c r="W65" s="162"/>
    </row>
    <row r="66" spans="1:23" s="266" customFormat="1" ht="74.25" customHeight="1">
      <c r="A66" s="572" t="s">
        <v>1011</v>
      </c>
      <c r="B66" s="572" t="s">
        <v>622</v>
      </c>
      <c r="C66" s="572" t="s">
        <v>618</v>
      </c>
      <c r="D66" s="572" t="s">
        <v>619</v>
      </c>
      <c r="E66" s="572" t="s">
        <v>623</v>
      </c>
      <c r="F66" s="572" t="s">
        <v>624</v>
      </c>
      <c r="G66" s="572" t="s">
        <v>621</v>
      </c>
      <c r="H66" s="364" t="s">
        <v>629</v>
      </c>
      <c r="I66" s="364" t="s">
        <v>970</v>
      </c>
      <c r="J66" s="569" t="s">
        <v>280</v>
      </c>
      <c r="K66" s="578" t="s">
        <v>221</v>
      </c>
      <c r="L66" s="601" t="s">
        <v>226</v>
      </c>
      <c r="M66" s="578" t="s">
        <v>241</v>
      </c>
      <c r="N66" s="579" t="s">
        <v>218</v>
      </c>
      <c r="O66" s="567" t="s">
        <v>227</v>
      </c>
      <c r="P66" s="574" t="s">
        <v>971</v>
      </c>
      <c r="Q66" s="574" t="s">
        <v>648</v>
      </c>
      <c r="R66" s="572" t="s">
        <v>650</v>
      </c>
      <c r="S66" s="565">
        <v>43831</v>
      </c>
      <c r="T66" s="565">
        <v>44196</v>
      </c>
      <c r="U66" s="570" t="s">
        <v>652</v>
      </c>
      <c r="V66" s="572"/>
      <c r="W66" s="162"/>
    </row>
    <row r="67" spans="1:23" s="266" customFormat="1" ht="74.25" customHeight="1">
      <c r="A67" s="570"/>
      <c r="B67" s="570"/>
      <c r="C67" s="570"/>
      <c r="D67" s="570"/>
      <c r="E67" s="570"/>
      <c r="F67" s="570"/>
      <c r="G67" s="570"/>
      <c r="H67" s="364" t="s">
        <v>630</v>
      </c>
      <c r="I67" s="364" t="s">
        <v>637</v>
      </c>
      <c r="J67" s="569"/>
      <c r="K67" s="562"/>
      <c r="L67" s="577"/>
      <c r="M67" s="562"/>
      <c r="N67" s="562"/>
      <c r="O67" s="568"/>
      <c r="P67" s="575"/>
      <c r="Q67" s="575"/>
      <c r="R67" s="570"/>
      <c r="S67" s="566"/>
      <c r="T67" s="566"/>
      <c r="U67" s="570"/>
      <c r="V67" s="570"/>
      <c r="W67" s="162"/>
    </row>
    <row r="68" spans="1:23" s="266" customFormat="1" ht="74.25" customHeight="1">
      <c r="A68" s="570"/>
      <c r="B68" s="570"/>
      <c r="C68" s="570"/>
      <c r="D68" s="570"/>
      <c r="E68" s="570"/>
      <c r="F68" s="570"/>
      <c r="G68" s="570"/>
      <c r="H68" s="364" t="s">
        <v>631</v>
      </c>
      <c r="I68" s="364" t="s">
        <v>637</v>
      </c>
      <c r="J68" s="569"/>
      <c r="K68" s="562"/>
      <c r="L68" s="577"/>
      <c r="M68" s="562"/>
      <c r="N68" s="562"/>
      <c r="O68" s="568"/>
      <c r="P68" s="575"/>
      <c r="Q68" s="575"/>
      <c r="R68" s="570"/>
      <c r="S68" s="566"/>
      <c r="T68" s="566"/>
      <c r="U68" s="570"/>
      <c r="V68" s="570"/>
      <c r="W68" s="162"/>
    </row>
    <row r="69" spans="1:23" s="266" customFormat="1" ht="74.25" customHeight="1">
      <c r="A69" s="571"/>
      <c r="B69" s="571"/>
      <c r="C69" s="571"/>
      <c r="D69" s="571"/>
      <c r="E69" s="571"/>
      <c r="F69" s="571"/>
      <c r="G69" s="571"/>
      <c r="H69" s="364" t="s">
        <v>632</v>
      </c>
      <c r="I69" s="364" t="s">
        <v>972</v>
      </c>
      <c r="J69" s="569"/>
      <c r="K69" s="649"/>
      <c r="L69" s="688"/>
      <c r="M69" s="649"/>
      <c r="N69" s="649"/>
      <c r="O69" s="585"/>
      <c r="P69" s="702"/>
      <c r="Q69" s="702"/>
      <c r="R69" s="571"/>
      <c r="S69" s="701"/>
      <c r="T69" s="701"/>
      <c r="U69" s="571"/>
      <c r="V69" s="570"/>
      <c r="W69" s="162"/>
    </row>
    <row r="70" spans="1:23" s="266" customFormat="1" ht="77.25" customHeight="1">
      <c r="A70" s="572" t="s">
        <v>1011</v>
      </c>
      <c r="B70" s="572" t="s">
        <v>625</v>
      </c>
      <c r="C70" s="572" t="s">
        <v>618</v>
      </c>
      <c r="D70" s="572" t="s">
        <v>619</v>
      </c>
      <c r="E70" s="572" t="s">
        <v>973</v>
      </c>
      <c r="F70" s="572" t="s">
        <v>974</v>
      </c>
      <c r="G70" s="572" t="s">
        <v>621</v>
      </c>
      <c r="H70" s="364" t="s">
        <v>975</v>
      </c>
      <c r="I70" s="364" t="s">
        <v>638</v>
      </c>
      <c r="J70" s="569" t="s">
        <v>273</v>
      </c>
      <c r="K70" s="578" t="s">
        <v>241</v>
      </c>
      <c r="L70" s="601" t="s">
        <v>226</v>
      </c>
      <c r="M70" s="578" t="s">
        <v>241</v>
      </c>
      <c r="N70" s="561" t="s">
        <v>241</v>
      </c>
      <c r="O70" s="567" t="s">
        <v>227</v>
      </c>
      <c r="P70" s="574" t="s">
        <v>976</v>
      </c>
      <c r="Q70" s="574" t="s">
        <v>649</v>
      </c>
      <c r="R70" s="572" t="s">
        <v>647</v>
      </c>
      <c r="S70" s="565">
        <v>43831</v>
      </c>
      <c r="T70" s="565">
        <v>44196</v>
      </c>
      <c r="U70" s="570" t="s">
        <v>653</v>
      </c>
      <c r="V70" s="573"/>
      <c r="W70" s="162"/>
    </row>
    <row r="71" spans="1:23" s="266" customFormat="1" ht="77.25" customHeight="1">
      <c r="A71" s="570"/>
      <c r="B71" s="570"/>
      <c r="C71" s="570"/>
      <c r="D71" s="570"/>
      <c r="E71" s="570"/>
      <c r="F71" s="570"/>
      <c r="G71" s="570"/>
      <c r="H71" s="364" t="s">
        <v>633</v>
      </c>
      <c r="I71" s="364" t="s">
        <v>639</v>
      </c>
      <c r="J71" s="569"/>
      <c r="K71" s="562"/>
      <c r="L71" s="577"/>
      <c r="M71" s="562"/>
      <c r="N71" s="562"/>
      <c r="O71" s="568"/>
      <c r="P71" s="575"/>
      <c r="Q71" s="575"/>
      <c r="R71" s="570"/>
      <c r="S71" s="566"/>
      <c r="T71" s="566"/>
      <c r="U71" s="570"/>
      <c r="V71" s="573"/>
      <c r="W71" s="162"/>
    </row>
    <row r="72" spans="1:23" s="266" customFormat="1" ht="77.25" customHeight="1">
      <c r="A72" s="570"/>
      <c r="B72" s="570"/>
      <c r="C72" s="570"/>
      <c r="D72" s="570"/>
      <c r="E72" s="570"/>
      <c r="F72" s="570"/>
      <c r="G72" s="570"/>
      <c r="H72" s="358" t="s">
        <v>634</v>
      </c>
      <c r="I72" s="358" t="s">
        <v>977</v>
      </c>
      <c r="J72" s="569"/>
      <c r="K72" s="562"/>
      <c r="L72" s="577"/>
      <c r="M72" s="562"/>
      <c r="N72" s="562"/>
      <c r="O72" s="568"/>
      <c r="P72" s="575"/>
      <c r="Q72" s="575"/>
      <c r="R72" s="570"/>
      <c r="S72" s="566"/>
      <c r="T72" s="566"/>
      <c r="U72" s="570"/>
      <c r="V72" s="573"/>
      <c r="W72" s="162"/>
    </row>
    <row r="73" spans="1:23" s="161" customFormat="1" ht="77.25" customHeight="1">
      <c r="A73" s="572" t="s">
        <v>1011</v>
      </c>
      <c r="B73" s="572" t="s">
        <v>626</v>
      </c>
      <c r="C73" s="572" t="s">
        <v>618</v>
      </c>
      <c r="D73" s="572" t="s">
        <v>619</v>
      </c>
      <c r="E73" s="572" t="s">
        <v>627</v>
      </c>
      <c r="F73" s="572" t="s">
        <v>978</v>
      </c>
      <c r="G73" s="572" t="s">
        <v>222</v>
      </c>
      <c r="H73" s="364" t="s">
        <v>979</v>
      </c>
      <c r="I73" s="364" t="s">
        <v>640</v>
      </c>
      <c r="J73" s="569" t="s">
        <v>224</v>
      </c>
      <c r="K73" s="708" t="s">
        <v>250</v>
      </c>
      <c r="L73" s="601" t="s">
        <v>226</v>
      </c>
      <c r="M73" s="576" t="s">
        <v>241</v>
      </c>
      <c r="N73" s="601" t="s">
        <v>226</v>
      </c>
      <c r="O73" s="567" t="s">
        <v>227</v>
      </c>
      <c r="P73" s="448" t="s">
        <v>642</v>
      </c>
      <c r="Q73" s="448" t="s">
        <v>980</v>
      </c>
      <c r="R73" s="364" t="s">
        <v>643</v>
      </c>
      <c r="S73" s="432">
        <v>43831</v>
      </c>
      <c r="T73" s="432">
        <v>44196</v>
      </c>
      <c r="U73" s="572" t="s">
        <v>654</v>
      </c>
      <c r="V73" s="572"/>
      <c r="W73" s="162"/>
    </row>
    <row r="74" spans="1:23" s="161" customFormat="1" ht="77.25" customHeight="1">
      <c r="A74" s="570"/>
      <c r="B74" s="570"/>
      <c r="C74" s="570"/>
      <c r="D74" s="570"/>
      <c r="E74" s="570"/>
      <c r="F74" s="570"/>
      <c r="G74" s="570"/>
      <c r="H74" s="364" t="s">
        <v>635</v>
      </c>
      <c r="I74" s="364" t="s">
        <v>641</v>
      </c>
      <c r="J74" s="569"/>
      <c r="K74" s="709"/>
      <c r="L74" s="577"/>
      <c r="M74" s="577"/>
      <c r="N74" s="577"/>
      <c r="O74" s="568"/>
      <c r="P74" s="448" t="s">
        <v>642</v>
      </c>
      <c r="Q74" s="448" t="s">
        <v>980</v>
      </c>
      <c r="R74" s="364" t="s">
        <v>643</v>
      </c>
      <c r="S74" s="432">
        <v>43831</v>
      </c>
      <c r="T74" s="432">
        <v>44196</v>
      </c>
      <c r="U74" s="570"/>
      <c r="V74" s="570"/>
      <c r="W74" s="162"/>
    </row>
    <row r="75" spans="1:23" s="161" customFormat="1" ht="77.25" customHeight="1">
      <c r="A75" s="570"/>
      <c r="B75" s="570"/>
      <c r="C75" s="570"/>
      <c r="D75" s="570"/>
      <c r="E75" s="570"/>
      <c r="F75" s="570"/>
      <c r="G75" s="570"/>
      <c r="H75" s="358" t="s">
        <v>981</v>
      </c>
      <c r="I75" s="358" t="s">
        <v>982</v>
      </c>
      <c r="J75" s="569"/>
      <c r="K75" s="709"/>
      <c r="L75" s="577"/>
      <c r="M75" s="577"/>
      <c r="N75" s="577"/>
      <c r="O75" s="568"/>
      <c r="P75" s="449" t="s">
        <v>644</v>
      </c>
      <c r="Q75" s="449" t="s">
        <v>645</v>
      </c>
      <c r="R75" s="358" t="s">
        <v>643</v>
      </c>
      <c r="S75" s="433">
        <v>43831</v>
      </c>
      <c r="T75" s="433">
        <v>44196</v>
      </c>
      <c r="U75" s="570"/>
      <c r="V75" s="570"/>
      <c r="W75" s="162"/>
    </row>
    <row r="76" spans="1:23" s="161" customFormat="1" ht="117.75" customHeight="1">
      <c r="A76" s="361" t="s">
        <v>269</v>
      </c>
      <c r="B76" s="302" t="s">
        <v>328</v>
      </c>
      <c r="C76" s="361" t="s">
        <v>575</v>
      </c>
      <c r="D76" s="302" t="s">
        <v>334</v>
      </c>
      <c r="E76" s="361" t="s">
        <v>324</v>
      </c>
      <c r="F76" s="302" t="s">
        <v>325</v>
      </c>
      <c r="G76" s="361" t="s">
        <v>229</v>
      </c>
      <c r="H76" s="361" t="s">
        <v>326</v>
      </c>
      <c r="I76" s="146" t="s">
        <v>327</v>
      </c>
      <c r="J76" s="526" t="s">
        <v>331</v>
      </c>
      <c r="K76" s="526" t="s">
        <v>332</v>
      </c>
      <c r="L76" s="528" t="s">
        <v>226</v>
      </c>
      <c r="M76" s="526" t="s">
        <v>333</v>
      </c>
      <c r="N76" s="532" t="s">
        <v>332</v>
      </c>
      <c r="O76" s="526" t="s">
        <v>227</v>
      </c>
      <c r="P76" s="445" t="s">
        <v>329</v>
      </c>
      <c r="Q76" s="451" t="s">
        <v>330</v>
      </c>
      <c r="R76" s="146" t="s">
        <v>1097</v>
      </c>
      <c r="S76" s="434">
        <v>43862</v>
      </c>
      <c r="T76" s="434">
        <v>44196</v>
      </c>
      <c r="U76" s="395" t="s">
        <v>1025</v>
      </c>
      <c r="V76" s="302"/>
      <c r="W76" s="156"/>
    </row>
    <row r="77" spans="1:23" s="266" customFormat="1" ht="95.25" customHeight="1">
      <c r="A77" s="302" t="s">
        <v>269</v>
      </c>
      <c r="B77" s="146" t="s">
        <v>271</v>
      </c>
      <c r="C77" s="302" t="s">
        <v>270</v>
      </c>
      <c r="D77" s="302" t="s">
        <v>334</v>
      </c>
      <c r="E77" s="146" t="s">
        <v>335</v>
      </c>
      <c r="F77" s="146" t="s">
        <v>336</v>
      </c>
      <c r="G77" s="361" t="s">
        <v>229</v>
      </c>
      <c r="H77" s="146" t="s">
        <v>337</v>
      </c>
      <c r="I77" s="146" t="s">
        <v>338</v>
      </c>
      <c r="J77" s="526" t="s">
        <v>331</v>
      </c>
      <c r="K77" s="526" t="s">
        <v>332</v>
      </c>
      <c r="L77" s="528" t="s">
        <v>226</v>
      </c>
      <c r="M77" s="526" t="s">
        <v>219</v>
      </c>
      <c r="N77" s="532" t="s">
        <v>241</v>
      </c>
      <c r="O77" s="526" t="s">
        <v>256</v>
      </c>
      <c r="P77" s="445" t="s">
        <v>339</v>
      </c>
      <c r="Q77" s="451" t="s">
        <v>340</v>
      </c>
      <c r="R77" s="146" t="s">
        <v>1098</v>
      </c>
      <c r="S77" s="434">
        <v>43922</v>
      </c>
      <c r="T77" s="434">
        <v>44196</v>
      </c>
      <c r="U77" s="395" t="s">
        <v>1041</v>
      </c>
      <c r="V77" s="303"/>
      <c r="W77" s="156"/>
    </row>
    <row r="78" spans="1:23" s="161" customFormat="1" ht="95.25" customHeight="1">
      <c r="A78" s="613" t="s">
        <v>269</v>
      </c>
      <c r="B78" s="613" t="s">
        <v>341</v>
      </c>
      <c r="C78" s="613" t="s">
        <v>270</v>
      </c>
      <c r="D78" s="613" t="s">
        <v>334</v>
      </c>
      <c r="E78" s="613" t="s">
        <v>342</v>
      </c>
      <c r="F78" s="613" t="s">
        <v>343</v>
      </c>
      <c r="G78" s="613" t="s">
        <v>231</v>
      </c>
      <c r="H78" s="146" t="s">
        <v>344</v>
      </c>
      <c r="I78" s="146" t="s">
        <v>346</v>
      </c>
      <c r="J78" s="606" t="s">
        <v>348</v>
      </c>
      <c r="K78" s="606" t="s">
        <v>266</v>
      </c>
      <c r="L78" s="605" t="s">
        <v>226</v>
      </c>
      <c r="M78" s="606" t="s">
        <v>245</v>
      </c>
      <c r="N78" s="605" t="s">
        <v>226</v>
      </c>
      <c r="O78" s="606" t="s">
        <v>227</v>
      </c>
      <c r="P78" s="445" t="s">
        <v>349</v>
      </c>
      <c r="Q78" s="451" t="s">
        <v>350</v>
      </c>
      <c r="R78" s="146" t="s">
        <v>1098</v>
      </c>
      <c r="S78" s="434">
        <v>43862</v>
      </c>
      <c r="T78" s="434">
        <v>43951</v>
      </c>
      <c r="U78" s="395" t="s">
        <v>1040</v>
      </c>
      <c r="V78" s="613"/>
      <c r="W78" s="156"/>
    </row>
    <row r="79" spans="1:23" s="161" customFormat="1" ht="95.25" customHeight="1">
      <c r="A79" s="635"/>
      <c r="B79" s="635"/>
      <c r="C79" s="635"/>
      <c r="D79" s="635"/>
      <c r="E79" s="635"/>
      <c r="F79" s="635"/>
      <c r="G79" s="635"/>
      <c r="H79" s="146" t="s">
        <v>345</v>
      </c>
      <c r="I79" s="146" t="s">
        <v>347</v>
      </c>
      <c r="J79" s="606"/>
      <c r="K79" s="606"/>
      <c r="L79" s="605"/>
      <c r="M79" s="606"/>
      <c r="N79" s="605"/>
      <c r="O79" s="606"/>
      <c r="P79" s="445" t="s">
        <v>351</v>
      </c>
      <c r="Q79" s="451" t="s">
        <v>352</v>
      </c>
      <c r="R79" s="146" t="s">
        <v>1097</v>
      </c>
      <c r="S79" s="434">
        <v>43891</v>
      </c>
      <c r="T79" s="434">
        <v>44196</v>
      </c>
      <c r="U79" s="396" t="s">
        <v>1039</v>
      </c>
      <c r="V79" s="635"/>
      <c r="W79" s="156"/>
    </row>
    <row r="80" spans="1:23" ht="75" customHeight="1">
      <c r="A80" s="636" t="s">
        <v>1008</v>
      </c>
      <c r="B80" s="636" t="s">
        <v>664</v>
      </c>
      <c r="C80" s="636" t="s">
        <v>270</v>
      </c>
      <c r="D80" s="636" t="s">
        <v>334</v>
      </c>
      <c r="E80" s="636" t="s">
        <v>665</v>
      </c>
      <c r="F80" s="636" t="s">
        <v>898</v>
      </c>
      <c r="G80" s="636" t="s">
        <v>873</v>
      </c>
      <c r="H80" s="391" t="s">
        <v>667</v>
      </c>
      <c r="I80" s="391" t="s">
        <v>668</v>
      </c>
      <c r="J80" s="588" t="s">
        <v>240</v>
      </c>
      <c r="K80" s="588" t="s">
        <v>221</v>
      </c>
      <c r="L80" s="704" t="s">
        <v>241</v>
      </c>
      <c r="M80" s="578" t="s">
        <v>241</v>
      </c>
      <c r="N80" s="561" t="s">
        <v>241</v>
      </c>
      <c r="O80" s="567" t="s">
        <v>268</v>
      </c>
      <c r="P80" s="664" t="s">
        <v>899</v>
      </c>
      <c r="Q80" s="664" t="s">
        <v>670</v>
      </c>
      <c r="R80" s="636" t="s">
        <v>1099</v>
      </c>
      <c r="S80" s="667">
        <v>44044</v>
      </c>
      <c r="T80" s="667">
        <v>44196</v>
      </c>
      <c r="U80" s="636" t="s">
        <v>671</v>
      </c>
      <c r="V80" s="636"/>
      <c r="W80" s="161"/>
    </row>
    <row r="81" spans="1:23" s="265" customFormat="1" ht="75" customHeight="1">
      <c r="A81" s="637"/>
      <c r="B81" s="637"/>
      <c r="C81" s="637"/>
      <c r="D81" s="637"/>
      <c r="E81" s="637"/>
      <c r="F81" s="637"/>
      <c r="G81" s="637"/>
      <c r="H81" s="391" t="s">
        <v>900</v>
      </c>
      <c r="I81" s="391" t="s">
        <v>669</v>
      </c>
      <c r="J81" s="589"/>
      <c r="K81" s="589"/>
      <c r="L81" s="602"/>
      <c r="M81" s="562"/>
      <c r="N81" s="703"/>
      <c r="O81" s="568"/>
      <c r="P81" s="665"/>
      <c r="Q81" s="665"/>
      <c r="R81" s="666"/>
      <c r="S81" s="668"/>
      <c r="T81" s="668"/>
      <c r="U81" s="637"/>
      <c r="V81" s="637"/>
      <c r="W81" s="266"/>
    </row>
    <row r="82" spans="1:23" ht="75" customHeight="1">
      <c r="A82" s="340" t="s">
        <v>1008</v>
      </c>
      <c r="B82" s="340" t="s">
        <v>666</v>
      </c>
      <c r="C82" s="340" t="s">
        <v>575</v>
      </c>
      <c r="D82" s="340" t="s">
        <v>334</v>
      </c>
      <c r="E82" s="340" t="s">
        <v>1046</v>
      </c>
      <c r="F82" s="340" t="s">
        <v>901</v>
      </c>
      <c r="G82" s="348" t="s">
        <v>222</v>
      </c>
      <c r="H82" s="391" t="s">
        <v>672</v>
      </c>
      <c r="I82" s="391" t="s">
        <v>673</v>
      </c>
      <c r="J82" s="529" t="s">
        <v>216</v>
      </c>
      <c r="K82" s="453" t="s">
        <v>250</v>
      </c>
      <c r="L82" s="454" t="s">
        <v>674</v>
      </c>
      <c r="M82" s="527" t="s">
        <v>241</v>
      </c>
      <c r="N82" s="454" t="s">
        <v>226</v>
      </c>
      <c r="O82" s="455" t="s">
        <v>227</v>
      </c>
      <c r="P82" s="393" t="s">
        <v>675</v>
      </c>
      <c r="Q82" s="393" t="s">
        <v>594</v>
      </c>
      <c r="R82" s="391" t="s">
        <v>1099</v>
      </c>
      <c r="S82" s="394">
        <v>43891</v>
      </c>
      <c r="T82" s="394">
        <v>44012</v>
      </c>
      <c r="U82" s="348" t="s">
        <v>902</v>
      </c>
      <c r="V82" s="340"/>
      <c r="W82" s="161"/>
    </row>
    <row r="83" spans="1:23" s="265" customFormat="1" ht="75" customHeight="1">
      <c r="A83" s="461" t="s">
        <v>903</v>
      </c>
      <c r="B83" s="461" t="s">
        <v>855</v>
      </c>
      <c r="C83" s="461" t="s">
        <v>457</v>
      </c>
      <c r="D83" s="461" t="s">
        <v>458</v>
      </c>
      <c r="E83" s="461" t="s">
        <v>856</v>
      </c>
      <c r="F83" s="461" t="s">
        <v>857</v>
      </c>
      <c r="G83" s="461" t="s">
        <v>229</v>
      </c>
      <c r="H83" s="462" t="s">
        <v>858</v>
      </c>
      <c r="I83" s="462" t="s">
        <v>463</v>
      </c>
      <c r="J83" s="529" t="s">
        <v>273</v>
      </c>
      <c r="K83" s="453" t="s">
        <v>221</v>
      </c>
      <c r="L83" s="454" t="s">
        <v>226</v>
      </c>
      <c r="M83" s="527" t="s">
        <v>245</v>
      </c>
      <c r="N83" s="454" t="s">
        <v>221</v>
      </c>
      <c r="O83" s="455" t="s">
        <v>256</v>
      </c>
      <c r="P83" s="463" t="s">
        <v>864</v>
      </c>
      <c r="Q83" s="463" t="s">
        <v>865</v>
      </c>
      <c r="R83" s="462" t="s">
        <v>466</v>
      </c>
      <c r="S83" s="464">
        <v>43831</v>
      </c>
      <c r="T83" s="464">
        <v>44074</v>
      </c>
      <c r="U83" s="461" t="s">
        <v>743</v>
      </c>
      <c r="V83" s="461"/>
      <c r="W83" s="266"/>
    </row>
    <row r="84" spans="1:23" s="265" customFormat="1" ht="75" customHeight="1">
      <c r="A84" s="461" t="s">
        <v>903</v>
      </c>
      <c r="B84" s="461" t="s">
        <v>855</v>
      </c>
      <c r="C84" s="461" t="s">
        <v>457</v>
      </c>
      <c r="D84" s="461" t="s">
        <v>458</v>
      </c>
      <c r="E84" s="461" t="s">
        <v>859</v>
      </c>
      <c r="F84" s="461" t="s">
        <v>860</v>
      </c>
      <c r="G84" s="461" t="s">
        <v>222</v>
      </c>
      <c r="H84" s="462" t="s">
        <v>861</v>
      </c>
      <c r="I84" s="462" t="s">
        <v>463</v>
      </c>
      <c r="J84" s="529" t="s">
        <v>216</v>
      </c>
      <c r="K84" s="453" t="s">
        <v>266</v>
      </c>
      <c r="L84" s="465" t="s">
        <v>267</v>
      </c>
      <c r="M84" s="527" t="s">
        <v>245</v>
      </c>
      <c r="N84" s="465" t="s">
        <v>267</v>
      </c>
      <c r="O84" s="455" t="s">
        <v>268</v>
      </c>
      <c r="P84" s="463" t="s">
        <v>866</v>
      </c>
      <c r="Q84" s="463" t="s">
        <v>465</v>
      </c>
      <c r="R84" s="462" t="s">
        <v>466</v>
      </c>
      <c r="S84" s="464">
        <v>43831</v>
      </c>
      <c r="T84" s="464">
        <v>44074</v>
      </c>
      <c r="U84" s="461" t="s">
        <v>743</v>
      </c>
      <c r="V84" s="461"/>
      <c r="W84" s="266"/>
    </row>
    <row r="85" spans="1:23" s="265" customFormat="1" ht="75" customHeight="1">
      <c r="A85" s="461" t="s">
        <v>903</v>
      </c>
      <c r="B85" s="461" t="s">
        <v>855</v>
      </c>
      <c r="C85" s="461" t="s">
        <v>457</v>
      </c>
      <c r="D85" s="461" t="s">
        <v>458</v>
      </c>
      <c r="E85" s="461" t="s">
        <v>862</v>
      </c>
      <c r="F85" s="461" t="s">
        <v>863</v>
      </c>
      <c r="G85" s="461" t="s">
        <v>222</v>
      </c>
      <c r="H85" s="462" t="s">
        <v>462</v>
      </c>
      <c r="I85" s="462" t="s">
        <v>463</v>
      </c>
      <c r="J85" s="529" t="s">
        <v>216</v>
      </c>
      <c r="K85" s="453" t="s">
        <v>266</v>
      </c>
      <c r="L85" s="465" t="s">
        <v>267</v>
      </c>
      <c r="M85" s="527" t="s">
        <v>245</v>
      </c>
      <c r="N85" s="465" t="s">
        <v>267</v>
      </c>
      <c r="O85" s="455" t="s">
        <v>268</v>
      </c>
      <c r="P85" s="463" t="s">
        <v>867</v>
      </c>
      <c r="Q85" s="463" t="s">
        <v>465</v>
      </c>
      <c r="R85" s="462" t="s">
        <v>466</v>
      </c>
      <c r="S85" s="464">
        <v>43831</v>
      </c>
      <c r="T85" s="464">
        <v>44074</v>
      </c>
      <c r="U85" s="461" t="s">
        <v>743</v>
      </c>
      <c r="V85" s="461"/>
      <c r="W85" s="266"/>
    </row>
    <row r="86" spans="1:23" ht="117.75" customHeight="1">
      <c r="A86" s="631" t="s">
        <v>1009</v>
      </c>
      <c r="B86" s="631" t="s">
        <v>904</v>
      </c>
      <c r="C86" s="631" t="s">
        <v>274</v>
      </c>
      <c r="D86" s="631" t="s">
        <v>275</v>
      </c>
      <c r="E86" s="631" t="s">
        <v>511</v>
      </c>
      <c r="F86" s="631" t="s">
        <v>512</v>
      </c>
      <c r="G86" s="631" t="s">
        <v>229</v>
      </c>
      <c r="H86" s="154" t="s">
        <v>513</v>
      </c>
      <c r="I86" s="154" t="s">
        <v>905</v>
      </c>
      <c r="J86" s="606" t="s">
        <v>273</v>
      </c>
      <c r="K86" s="606" t="s">
        <v>241</v>
      </c>
      <c r="L86" s="605" t="s">
        <v>226</v>
      </c>
      <c r="M86" s="606" t="s">
        <v>245</v>
      </c>
      <c r="N86" s="633" t="s">
        <v>241</v>
      </c>
      <c r="O86" s="606" t="s">
        <v>227</v>
      </c>
      <c r="P86" s="304" t="s">
        <v>514</v>
      </c>
      <c r="Q86" s="441" t="s">
        <v>515</v>
      </c>
      <c r="R86" s="245" t="s">
        <v>274</v>
      </c>
      <c r="S86" s="425">
        <v>43831</v>
      </c>
      <c r="T86" s="425">
        <v>44196</v>
      </c>
      <c r="U86" s="160" t="s">
        <v>526</v>
      </c>
      <c r="V86" s="650"/>
    </row>
    <row r="87" spans="1:23" ht="124.5" customHeight="1">
      <c r="A87" s="632"/>
      <c r="B87" s="632"/>
      <c r="C87" s="632"/>
      <c r="D87" s="632"/>
      <c r="E87" s="632"/>
      <c r="F87" s="632"/>
      <c r="G87" s="632"/>
      <c r="H87" s="154" t="s">
        <v>516</v>
      </c>
      <c r="I87" s="154" t="s">
        <v>276</v>
      </c>
      <c r="J87" s="606"/>
      <c r="K87" s="606"/>
      <c r="L87" s="605"/>
      <c r="M87" s="606"/>
      <c r="N87" s="638"/>
      <c r="O87" s="606"/>
      <c r="P87" s="304" t="s">
        <v>517</v>
      </c>
      <c r="Q87" s="441" t="s">
        <v>518</v>
      </c>
      <c r="R87" s="245" t="s">
        <v>274</v>
      </c>
      <c r="S87" s="425">
        <v>43862</v>
      </c>
      <c r="T87" s="425">
        <v>43982</v>
      </c>
      <c r="U87" s="160" t="s">
        <v>527</v>
      </c>
      <c r="V87" s="651"/>
    </row>
    <row r="88" spans="1:23" ht="143.25" customHeight="1">
      <c r="A88" s="631" t="s">
        <v>278</v>
      </c>
      <c r="B88" s="631" t="s">
        <v>277</v>
      </c>
      <c r="C88" s="631" t="s">
        <v>274</v>
      </c>
      <c r="D88" s="631" t="s">
        <v>275</v>
      </c>
      <c r="E88" s="631" t="s">
        <v>519</v>
      </c>
      <c r="F88" s="631" t="s">
        <v>520</v>
      </c>
      <c r="G88" s="631" t="s">
        <v>229</v>
      </c>
      <c r="H88" s="154" t="s">
        <v>521</v>
      </c>
      <c r="I88" s="154" t="s">
        <v>522</v>
      </c>
      <c r="J88" s="606" t="s">
        <v>280</v>
      </c>
      <c r="K88" s="582" t="s">
        <v>241</v>
      </c>
      <c r="L88" s="592" t="s">
        <v>267</v>
      </c>
      <c r="M88" s="582" t="s">
        <v>241</v>
      </c>
      <c r="N88" s="549" t="s">
        <v>241</v>
      </c>
      <c r="O88" s="582" t="s">
        <v>268</v>
      </c>
      <c r="P88" s="304" t="s">
        <v>525</v>
      </c>
      <c r="Q88" s="441" t="s">
        <v>906</v>
      </c>
      <c r="R88" s="245" t="s">
        <v>274</v>
      </c>
      <c r="S88" s="425">
        <v>43891</v>
      </c>
      <c r="T88" s="425">
        <v>44196</v>
      </c>
      <c r="U88" s="160" t="s">
        <v>528</v>
      </c>
      <c r="V88" s="291"/>
    </row>
    <row r="89" spans="1:23" s="265" customFormat="1" ht="128.25" customHeight="1">
      <c r="A89" s="632"/>
      <c r="B89" s="632"/>
      <c r="C89" s="632"/>
      <c r="D89" s="632"/>
      <c r="E89" s="632"/>
      <c r="F89" s="632"/>
      <c r="G89" s="632"/>
      <c r="H89" s="154" t="s">
        <v>523</v>
      </c>
      <c r="I89" s="154" t="s">
        <v>524</v>
      </c>
      <c r="J89" s="606"/>
      <c r="K89" s="603"/>
      <c r="L89" s="706"/>
      <c r="M89" s="603"/>
      <c r="N89" s="604"/>
      <c r="O89" s="603"/>
      <c r="P89" s="304" t="s">
        <v>525</v>
      </c>
      <c r="Q89" s="441" t="s">
        <v>906</v>
      </c>
      <c r="R89" s="245" t="s">
        <v>274</v>
      </c>
      <c r="S89" s="425">
        <v>43831</v>
      </c>
      <c r="T89" s="425">
        <v>44196</v>
      </c>
      <c r="U89" s="160" t="s">
        <v>528</v>
      </c>
      <c r="V89" s="310"/>
    </row>
    <row r="90" spans="1:23" ht="95.25" customHeight="1">
      <c r="A90" s="631" t="s">
        <v>278</v>
      </c>
      <c r="B90" s="631" t="s">
        <v>907</v>
      </c>
      <c r="C90" s="631" t="s">
        <v>275</v>
      </c>
      <c r="D90" s="631" t="s">
        <v>274</v>
      </c>
      <c r="E90" s="631" t="s">
        <v>529</v>
      </c>
      <c r="F90" s="631" t="s">
        <v>908</v>
      </c>
      <c r="G90" s="631" t="s">
        <v>222</v>
      </c>
      <c r="H90" s="631" t="s">
        <v>909</v>
      </c>
      <c r="I90" s="154" t="s">
        <v>279</v>
      </c>
      <c r="J90" s="606" t="s">
        <v>273</v>
      </c>
      <c r="K90" s="606" t="s">
        <v>266</v>
      </c>
      <c r="L90" s="652" t="s">
        <v>267</v>
      </c>
      <c r="M90" s="606" t="s">
        <v>245</v>
      </c>
      <c r="N90" s="652" t="s">
        <v>267</v>
      </c>
      <c r="O90" s="606" t="s">
        <v>268</v>
      </c>
      <c r="P90" s="304" t="s">
        <v>531</v>
      </c>
      <c r="Q90" s="441" t="s">
        <v>1023</v>
      </c>
      <c r="R90" s="245" t="s">
        <v>274</v>
      </c>
      <c r="S90" s="425">
        <v>43862</v>
      </c>
      <c r="T90" s="425">
        <v>44196</v>
      </c>
      <c r="U90" s="160" t="s">
        <v>535</v>
      </c>
      <c r="V90" s="334"/>
    </row>
    <row r="91" spans="1:23" ht="85.5" customHeight="1">
      <c r="A91" s="669"/>
      <c r="B91" s="669"/>
      <c r="C91" s="669"/>
      <c r="D91" s="669"/>
      <c r="E91" s="669"/>
      <c r="F91" s="669"/>
      <c r="G91" s="669"/>
      <c r="H91" s="632"/>
      <c r="I91" s="154" t="s">
        <v>281</v>
      </c>
      <c r="J91" s="606"/>
      <c r="K91" s="606"/>
      <c r="L91" s="652"/>
      <c r="M91" s="606"/>
      <c r="N91" s="652"/>
      <c r="O91" s="606"/>
      <c r="P91" s="304" t="s">
        <v>532</v>
      </c>
      <c r="Q91" s="441" t="s">
        <v>534</v>
      </c>
      <c r="R91" s="245" t="s">
        <v>274</v>
      </c>
      <c r="S91" s="425">
        <v>43862</v>
      </c>
      <c r="T91" s="425">
        <v>44196</v>
      </c>
      <c r="U91" s="160" t="s">
        <v>536</v>
      </c>
      <c r="V91" s="334"/>
    </row>
    <row r="92" spans="1:23" ht="78" customHeight="1">
      <c r="A92" s="669"/>
      <c r="B92" s="669"/>
      <c r="C92" s="669"/>
      <c r="D92" s="669"/>
      <c r="E92" s="669"/>
      <c r="F92" s="669"/>
      <c r="G92" s="669"/>
      <c r="H92" s="714" t="s">
        <v>530</v>
      </c>
      <c r="I92" s="154" t="s">
        <v>282</v>
      </c>
      <c r="J92" s="606"/>
      <c r="K92" s="606"/>
      <c r="L92" s="652"/>
      <c r="M92" s="606"/>
      <c r="N92" s="652"/>
      <c r="O92" s="606"/>
      <c r="P92" s="653" t="s">
        <v>533</v>
      </c>
      <c r="Q92" s="655" t="s">
        <v>247</v>
      </c>
      <c r="R92" s="660" t="s">
        <v>274</v>
      </c>
      <c r="S92" s="662">
        <v>43891</v>
      </c>
      <c r="T92" s="662">
        <v>43951</v>
      </c>
      <c r="U92" s="657" t="s">
        <v>247</v>
      </c>
      <c r="V92" s="650"/>
    </row>
    <row r="93" spans="1:23" ht="91.5" customHeight="1">
      <c r="A93" s="632"/>
      <c r="B93" s="632"/>
      <c r="C93" s="632"/>
      <c r="D93" s="632"/>
      <c r="E93" s="632"/>
      <c r="F93" s="632"/>
      <c r="G93" s="632"/>
      <c r="H93" s="715"/>
      <c r="I93" s="154" t="s">
        <v>283</v>
      </c>
      <c r="J93" s="606"/>
      <c r="K93" s="606"/>
      <c r="L93" s="652"/>
      <c r="M93" s="606"/>
      <c r="N93" s="652"/>
      <c r="O93" s="606"/>
      <c r="P93" s="654"/>
      <c r="Q93" s="656"/>
      <c r="R93" s="661"/>
      <c r="S93" s="663"/>
      <c r="T93" s="663"/>
      <c r="U93" s="658"/>
      <c r="V93" s="659"/>
    </row>
    <row r="94" spans="1:23" s="163" customFormat="1" ht="120">
      <c r="A94" s="173" t="s">
        <v>459</v>
      </c>
      <c r="B94" s="173" t="s">
        <v>456</v>
      </c>
      <c r="C94" s="173" t="s">
        <v>457</v>
      </c>
      <c r="D94" s="173" t="s">
        <v>458</v>
      </c>
      <c r="E94" s="173" t="s">
        <v>460</v>
      </c>
      <c r="F94" s="173" t="s">
        <v>461</v>
      </c>
      <c r="G94" s="173" t="s">
        <v>229</v>
      </c>
      <c r="H94" s="173" t="s">
        <v>462</v>
      </c>
      <c r="I94" s="173" t="s">
        <v>463</v>
      </c>
      <c r="J94" s="531" t="s">
        <v>240</v>
      </c>
      <c r="K94" s="531" t="s">
        <v>217</v>
      </c>
      <c r="L94" s="537" t="s">
        <v>218</v>
      </c>
      <c r="M94" s="531" t="s">
        <v>245</v>
      </c>
      <c r="N94" s="537" t="s">
        <v>218</v>
      </c>
      <c r="O94" s="531" t="s">
        <v>220</v>
      </c>
      <c r="P94" s="450" t="s">
        <v>464</v>
      </c>
      <c r="Q94" s="450" t="s">
        <v>465</v>
      </c>
      <c r="R94" s="173" t="s">
        <v>466</v>
      </c>
      <c r="S94" s="435">
        <v>43831</v>
      </c>
      <c r="T94" s="435">
        <v>44074</v>
      </c>
      <c r="U94" s="314" t="s">
        <v>743</v>
      </c>
      <c r="V94" s="315"/>
    </row>
    <row r="95" spans="1:23" ht="90.75" customHeight="1">
      <c r="A95" s="173" t="s">
        <v>459</v>
      </c>
      <c r="B95" s="173" t="s">
        <v>456</v>
      </c>
      <c r="C95" s="173" t="s">
        <v>457</v>
      </c>
      <c r="D95" s="173" t="s">
        <v>458</v>
      </c>
      <c r="E95" s="173" t="s">
        <v>467</v>
      </c>
      <c r="F95" s="173" t="s">
        <v>468</v>
      </c>
      <c r="G95" s="173" t="s">
        <v>222</v>
      </c>
      <c r="H95" s="173" t="s">
        <v>469</v>
      </c>
      <c r="I95" s="173" t="s">
        <v>470</v>
      </c>
      <c r="J95" s="531" t="s">
        <v>224</v>
      </c>
      <c r="K95" s="531" t="s">
        <v>250</v>
      </c>
      <c r="L95" s="536" t="s">
        <v>226</v>
      </c>
      <c r="M95" s="531" t="s">
        <v>245</v>
      </c>
      <c r="N95" s="536" t="s">
        <v>226</v>
      </c>
      <c r="O95" s="531" t="s">
        <v>227</v>
      </c>
      <c r="P95" s="450" t="s">
        <v>471</v>
      </c>
      <c r="Q95" s="450" t="s">
        <v>472</v>
      </c>
      <c r="R95" s="173" t="s">
        <v>466</v>
      </c>
      <c r="S95" s="435">
        <v>43831</v>
      </c>
      <c r="T95" s="435">
        <v>44074</v>
      </c>
      <c r="U95" s="314" t="s">
        <v>746</v>
      </c>
      <c r="V95" s="313"/>
    </row>
    <row r="96" spans="1:23" ht="57" customHeight="1">
      <c r="A96" s="689" t="s">
        <v>750</v>
      </c>
      <c r="B96" s="689" t="s">
        <v>751</v>
      </c>
      <c r="C96" s="689" t="s">
        <v>501</v>
      </c>
      <c r="D96" s="689" t="s">
        <v>752</v>
      </c>
      <c r="E96" s="689" t="s">
        <v>753</v>
      </c>
      <c r="F96" s="689" t="s">
        <v>754</v>
      </c>
      <c r="G96" s="689" t="s">
        <v>229</v>
      </c>
      <c r="H96" s="456" t="s">
        <v>755</v>
      </c>
      <c r="I96" s="456" t="s">
        <v>910</v>
      </c>
      <c r="J96" s="707" t="s">
        <v>240</v>
      </c>
      <c r="K96" s="700" t="s">
        <v>221</v>
      </c>
      <c r="L96" s="705" t="s">
        <v>241</v>
      </c>
      <c r="M96" s="700" t="s">
        <v>245</v>
      </c>
      <c r="N96" s="698" t="s">
        <v>218</v>
      </c>
      <c r="O96" s="700" t="s">
        <v>220</v>
      </c>
      <c r="P96" s="692" t="s">
        <v>756</v>
      </c>
      <c r="Q96" s="692" t="s">
        <v>757</v>
      </c>
      <c r="R96" s="689" t="s">
        <v>758</v>
      </c>
      <c r="S96" s="695">
        <v>43864</v>
      </c>
      <c r="T96" s="695">
        <v>43864</v>
      </c>
      <c r="U96" s="689" t="s">
        <v>911</v>
      </c>
      <c r="V96" s="689"/>
      <c r="W96" s="172"/>
    </row>
    <row r="97" spans="1:23" ht="57" customHeight="1">
      <c r="A97" s="690"/>
      <c r="B97" s="690"/>
      <c r="C97" s="690"/>
      <c r="D97" s="690"/>
      <c r="E97" s="690"/>
      <c r="F97" s="690"/>
      <c r="G97" s="690"/>
      <c r="H97" s="456" t="s">
        <v>759</v>
      </c>
      <c r="I97" s="456" t="s">
        <v>760</v>
      </c>
      <c r="J97" s="707"/>
      <c r="K97" s="700"/>
      <c r="L97" s="705"/>
      <c r="M97" s="700"/>
      <c r="N97" s="699"/>
      <c r="O97" s="700"/>
      <c r="P97" s="693"/>
      <c r="Q97" s="693"/>
      <c r="R97" s="690"/>
      <c r="S97" s="696"/>
      <c r="T97" s="696"/>
      <c r="U97" s="690"/>
      <c r="V97" s="690"/>
      <c r="W97" s="172"/>
    </row>
    <row r="98" spans="1:23" ht="57" customHeight="1">
      <c r="A98" s="690"/>
      <c r="B98" s="690"/>
      <c r="C98" s="690"/>
      <c r="D98" s="690"/>
      <c r="E98" s="690"/>
      <c r="F98" s="690"/>
      <c r="G98" s="690"/>
      <c r="H98" s="456" t="s">
        <v>761</v>
      </c>
      <c r="I98" s="456" t="s">
        <v>762</v>
      </c>
      <c r="J98" s="707"/>
      <c r="K98" s="700"/>
      <c r="L98" s="705"/>
      <c r="M98" s="700"/>
      <c r="N98" s="699"/>
      <c r="O98" s="700"/>
      <c r="P98" s="693"/>
      <c r="Q98" s="693"/>
      <c r="R98" s="690"/>
      <c r="S98" s="696"/>
      <c r="T98" s="696"/>
      <c r="U98" s="690"/>
      <c r="V98" s="690"/>
      <c r="W98" s="172"/>
    </row>
    <row r="99" spans="1:23" ht="57" customHeight="1">
      <c r="A99" s="691"/>
      <c r="B99" s="691"/>
      <c r="C99" s="691"/>
      <c r="D99" s="691"/>
      <c r="E99" s="691"/>
      <c r="F99" s="691"/>
      <c r="G99" s="691"/>
      <c r="H99" s="456" t="s">
        <v>763</v>
      </c>
      <c r="I99" s="456" t="s">
        <v>762</v>
      </c>
      <c r="J99" s="707"/>
      <c r="K99" s="700"/>
      <c r="L99" s="705"/>
      <c r="M99" s="700"/>
      <c r="N99" s="699"/>
      <c r="O99" s="700"/>
      <c r="P99" s="694"/>
      <c r="Q99" s="694"/>
      <c r="R99" s="691"/>
      <c r="S99" s="697"/>
      <c r="T99" s="697"/>
      <c r="U99" s="691"/>
      <c r="V99" s="691"/>
      <c r="W99" s="172"/>
    </row>
    <row r="100" spans="1:23" ht="36" customHeight="1">
      <c r="A100" s="689" t="str">
        <f>A96</f>
        <v>16. Evaluación de la Gestión</v>
      </c>
      <c r="B100" s="689" t="str">
        <f t="shared" ref="B100:D100" si="1">B96</f>
        <v>Auditoría Interna y Visitas</v>
      </c>
      <c r="C100" s="689" t="str">
        <f t="shared" si="1"/>
        <v>Asesoría de Control Interno</v>
      </c>
      <c r="D100" s="689" t="str">
        <f t="shared" si="1"/>
        <v>Asesor(a) de Control Interno</v>
      </c>
      <c r="E100" s="689" t="s">
        <v>764</v>
      </c>
      <c r="F100" s="689" t="s">
        <v>765</v>
      </c>
      <c r="G100" s="689" t="s">
        <v>222</v>
      </c>
      <c r="H100" s="456" t="s">
        <v>912</v>
      </c>
      <c r="I100" s="456" t="s">
        <v>766</v>
      </c>
      <c r="J100" s="700" t="s">
        <v>224</v>
      </c>
      <c r="K100" s="700" t="s">
        <v>250</v>
      </c>
      <c r="L100" s="713" t="s">
        <v>226</v>
      </c>
      <c r="M100" s="700" t="s">
        <v>245</v>
      </c>
      <c r="N100" s="713" t="s">
        <v>226</v>
      </c>
      <c r="O100" s="700" t="s">
        <v>227</v>
      </c>
      <c r="P100" s="692" t="s">
        <v>767</v>
      </c>
      <c r="Q100" s="692" t="s">
        <v>768</v>
      </c>
      <c r="R100" s="689" t="s">
        <v>758</v>
      </c>
      <c r="S100" s="716">
        <v>43864</v>
      </c>
      <c r="T100" s="716">
        <v>44165</v>
      </c>
      <c r="U100" s="689" t="s">
        <v>770</v>
      </c>
      <c r="V100" s="689"/>
      <c r="W100" s="172"/>
    </row>
    <row r="101" spans="1:23" ht="63" customHeight="1">
      <c r="A101" s="691"/>
      <c r="B101" s="691"/>
      <c r="C101" s="691"/>
      <c r="D101" s="691"/>
      <c r="E101" s="691"/>
      <c r="F101" s="691"/>
      <c r="G101" s="691"/>
      <c r="H101" s="456" t="s">
        <v>769</v>
      </c>
      <c r="I101" s="456" t="s">
        <v>766</v>
      </c>
      <c r="J101" s="700"/>
      <c r="K101" s="700"/>
      <c r="L101" s="699"/>
      <c r="M101" s="700"/>
      <c r="N101" s="699"/>
      <c r="O101" s="700"/>
      <c r="P101" s="694"/>
      <c r="Q101" s="694"/>
      <c r="R101" s="691"/>
      <c r="S101" s="717"/>
      <c r="T101" s="717"/>
      <c r="U101" s="691"/>
      <c r="V101" s="691"/>
      <c r="W101" s="172"/>
    </row>
    <row r="102" spans="1:23">
      <c r="D102" s="151" t="s">
        <v>7</v>
      </c>
      <c r="E102" s="151" t="s">
        <v>7</v>
      </c>
      <c r="F102" s="151" t="s">
        <v>7</v>
      </c>
      <c r="G102" s="163"/>
      <c r="H102" s="151" t="s">
        <v>7</v>
      </c>
      <c r="I102" s="151" t="s">
        <v>7</v>
      </c>
      <c r="K102" s="163" t="s">
        <v>7</v>
      </c>
      <c r="L102" s="163" t="s">
        <v>7</v>
      </c>
      <c r="M102" s="163" t="s">
        <v>7</v>
      </c>
      <c r="N102" s="163" t="s">
        <v>7</v>
      </c>
      <c r="O102" s="927" t="s">
        <v>7</v>
      </c>
      <c r="P102" s="151" t="s">
        <v>7</v>
      </c>
      <c r="S102" s="151" t="s">
        <v>7</v>
      </c>
    </row>
    <row r="103" spans="1:23">
      <c r="A103" s="164" t="s">
        <v>7</v>
      </c>
      <c r="B103" s="164"/>
      <c r="C103" s="164"/>
      <c r="D103" s="164"/>
      <c r="E103" s="164"/>
      <c r="F103" s="164"/>
      <c r="G103" s="165"/>
      <c r="H103" s="164" t="s">
        <v>7</v>
      </c>
      <c r="I103" s="164"/>
      <c r="J103" s="165"/>
      <c r="K103" s="165"/>
      <c r="L103" s="165"/>
      <c r="M103" s="165"/>
      <c r="N103" s="165"/>
      <c r="O103" s="928"/>
      <c r="P103" s="164"/>
      <c r="Q103" s="166"/>
      <c r="R103" s="164"/>
      <c r="S103" s="164"/>
      <c r="T103" s="164"/>
      <c r="U103" s="164"/>
      <c r="V103" s="293"/>
    </row>
    <row r="104" spans="1:23">
      <c r="G104" s="163"/>
      <c r="H104" s="151" t="s">
        <v>7</v>
      </c>
    </row>
    <row r="105" spans="1:23">
      <c r="G105" s="163"/>
      <c r="H105" s="151" t="s">
        <v>7</v>
      </c>
    </row>
    <row r="106" spans="1:23">
      <c r="D106" s="151" t="s">
        <v>7</v>
      </c>
      <c r="E106" s="151" t="s">
        <v>7</v>
      </c>
      <c r="F106" s="151" t="s">
        <v>7</v>
      </c>
      <c r="G106" s="163"/>
      <c r="H106" s="151" t="s">
        <v>7</v>
      </c>
      <c r="I106" s="151" t="s">
        <v>7</v>
      </c>
      <c r="K106" s="163" t="s">
        <v>7</v>
      </c>
      <c r="L106" s="163" t="s">
        <v>7</v>
      </c>
      <c r="M106" s="163" t="s">
        <v>7</v>
      </c>
      <c r="N106" s="163" t="s">
        <v>7</v>
      </c>
      <c r="O106" s="927" t="s">
        <v>7</v>
      </c>
      <c r="P106" s="151" t="s">
        <v>7</v>
      </c>
      <c r="S106" s="151" t="s">
        <v>7</v>
      </c>
    </row>
    <row r="107" spans="1:23">
      <c r="A107" s="164" t="s">
        <v>7</v>
      </c>
      <c r="B107" s="164"/>
      <c r="C107" s="164"/>
      <c r="D107" s="164"/>
      <c r="E107" s="164"/>
      <c r="F107" s="164"/>
      <c r="G107" s="165"/>
      <c r="H107" s="164" t="s">
        <v>7</v>
      </c>
      <c r="I107" s="164"/>
      <c r="J107" s="165"/>
      <c r="K107" s="165"/>
      <c r="L107" s="165"/>
      <c r="M107" s="165"/>
      <c r="N107" s="165"/>
      <c r="O107" s="928"/>
      <c r="P107" s="164"/>
      <c r="Q107" s="166"/>
      <c r="R107" s="164"/>
      <c r="S107" s="164"/>
      <c r="T107" s="164"/>
      <c r="U107" s="164"/>
      <c r="V107" s="293"/>
    </row>
    <row r="108" spans="1:23">
      <c r="G108" s="163"/>
      <c r="H108" s="151" t="s">
        <v>7</v>
      </c>
    </row>
    <row r="109" spans="1:23">
      <c r="G109" s="163"/>
      <c r="H109" s="151" t="s">
        <v>7</v>
      </c>
    </row>
    <row r="110" spans="1:23">
      <c r="D110" s="151" t="s">
        <v>7</v>
      </c>
      <c r="E110" s="151" t="s">
        <v>7</v>
      </c>
      <c r="F110" s="151" t="s">
        <v>7</v>
      </c>
      <c r="G110" s="163"/>
      <c r="H110" s="151" t="s">
        <v>7</v>
      </c>
      <c r="I110" s="151" t="s">
        <v>7</v>
      </c>
      <c r="K110" s="163" t="s">
        <v>7</v>
      </c>
      <c r="L110" s="163" t="s">
        <v>7</v>
      </c>
      <c r="M110" s="163" t="s">
        <v>7</v>
      </c>
      <c r="N110" s="163" t="s">
        <v>7</v>
      </c>
      <c r="O110" s="927" t="s">
        <v>7</v>
      </c>
      <c r="P110" s="151" t="s">
        <v>7</v>
      </c>
      <c r="S110" s="151" t="s">
        <v>7</v>
      </c>
    </row>
    <row r="111" spans="1:23">
      <c r="A111" s="164" t="s">
        <v>7</v>
      </c>
      <c r="B111" s="164"/>
      <c r="C111" s="164"/>
      <c r="D111" s="164"/>
      <c r="E111" s="164"/>
      <c r="F111" s="164"/>
      <c r="G111" s="165"/>
      <c r="H111" s="164" t="s">
        <v>7</v>
      </c>
      <c r="I111" s="164"/>
      <c r="J111" s="165"/>
      <c r="K111" s="165"/>
      <c r="L111" s="165"/>
      <c r="M111" s="165"/>
      <c r="N111" s="165"/>
      <c r="O111" s="928"/>
      <c r="P111" s="164"/>
      <c r="Q111" s="166"/>
      <c r="R111" s="164"/>
      <c r="S111" s="164"/>
      <c r="T111" s="164"/>
      <c r="U111" s="164"/>
      <c r="V111" s="293"/>
    </row>
    <row r="112" spans="1:23">
      <c r="G112" s="163"/>
      <c r="H112" s="151" t="s">
        <v>7</v>
      </c>
    </row>
    <row r="113" spans="1:22">
      <c r="G113" s="163"/>
      <c r="H113" s="151" t="s">
        <v>7</v>
      </c>
    </row>
    <row r="114" spans="1:22">
      <c r="D114" s="151" t="s">
        <v>7</v>
      </c>
      <c r="E114" s="151" t="s">
        <v>7</v>
      </c>
      <c r="F114" s="151" t="s">
        <v>7</v>
      </c>
      <c r="G114" s="163"/>
      <c r="H114" s="151" t="s">
        <v>7</v>
      </c>
      <c r="I114" s="151" t="s">
        <v>7</v>
      </c>
      <c r="K114" s="163" t="s">
        <v>7</v>
      </c>
      <c r="L114" s="163" t="s">
        <v>7</v>
      </c>
      <c r="M114" s="163" t="s">
        <v>7</v>
      </c>
      <c r="N114" s="163" t="s">
        <v>7</v>
      </c>
      <c r="O114" s="927" t="s">
        <v>7</v>
      </c>
      <c r="P114" s="151" t="s">
        <v>7</v>
      </c>
      <c r="S114" s="151" t="s">
        <v>7</v>
      </c>
    </row>
    <row r="115" spans="1:22">
      <c r="A115" s="164" t="s">
        <v>7</v>
      </c>
      <c r="B115" s="164"/>
      <c r="C115" s="164"/>
      <c r="D115" s="164"/>
      <c r="E115" s="164"/>
      <c r="F115" s="164"/>
      <c r="G115" s="165"/>
      <c r="H115" s="164" t="s">
        <v>7</v>
      </c>
      <c r="I115" s="164"/>
      <c r="J115" s="165"/>
      <c r="K115" s="165"/>
      <c r="L115" s="165"/>
      <c r="M115" s="165"/>
      <c r="N115" s="165"/>
      <c r="O115" s="928"/>
      <c r="P115" s="164"/>
      <c r="Q115" s="166"/>
      <c r="R115" s="164"/>
      <c r="S115" s="164"/>
      <c r="T115" s="164"/>
      <c r="U115" s="164"/>
      <c r="V115" s="293"/>
    </row>
    <row r="116" spans="1:22">
      <c r="G116" s="163"/>
      <c r="H116" s="151" t="s">
        <v>7</v>
      </c>
    </row>
    <row r="117" spans="1:22">
      <c r="G117" s="163"/>
      <c r="H117" s="151" t="s">
        <v>7</v>
      </c>
    </row>
    <row r="118" spans="1:22">
      <c r="D118" s="151" t="s">
        <v>7</v>
      </c>
      <c r="E118" s="151" t="s">
        <v>7</v>
      </c>
      <c r="F118" s="151" t="s">
        <v>7</v>
      </c>
      <c r="G118" s="163"/>
      <c r="H118" s="151" t="s">
        <v>7</v>
      </c>
      <c r="I118" s="151" t="s">
        <v>7</v>
      </c>
      <c r="K118" s="163" t="s">
        <v>7</v>
      </c>
      <c r="L118" s="163" t="s">
        <v>7</v>
      </c>
      <c r="M118" s="163" t="s">
        <v>7</v>
      </c>
      <c r="N118" s="163" t="s">
        <v>7</v>
      </c>
      <c r="O118" s="927" t="s">
        <v>7</v>
      </c>
      <c r="P118" s="151" t="s">
        <v>7</v>
      </c>
      <c r="S118" s="151" t="s">
        <v>7</v>
      </c>
    </row>
    <row r="119" spans="1:22">
      <c r="A119" s="164" t="s">
        <v>7</v>
      </c>
      <c r="B119" s="164"/>
      <c r="C119" s="164"/>
      <c r="D119" s="164"/>
      <c r="E119" s="164"/>
      <c r="F119" s="164"/>
      <c r="G119" s="165"/>
      <c r="H119" s="164" t="s">
        <v>7</v>
      </c>
      <c r="I119" s="164"/>
      <c r="J119" s="165"/>
      <c r="K119" s="165"/>
      <c r="L119" s="165"/>
      <c r="M119" s="165"/>
      <c r="N119" s="165"/>
      <c r="O119" s="928"/>
      <c r="P119" s="164"/>
      <c r="Q119" s="166"/>
      <c r="R119" s="164"/>
      <c r="S119" s="164"/>
      <c r="T119" s="164"/>
      <c r="U119" s="164"/>
      <c r="V119" s="293"/>
    </row>
    <row r="120" spans="1:22">
      <c r="G120" s="163"/>
      <c r="H120" s="151" t="s">
        <v>7</v>
      </c>
    </row>
    <row r="121" spans="1:22">
      <c r="G121" s="163"/>
      <c r="H121" s="151" t="s">
        <v>7</v>
      </c>
    </row>
    <row r="122" spans="1:22">
      <c r="D122" s="151" t="s">
        <v>7</v>
      </c>
      <c r="E122" s="151" t="s">
        <v>7</v>
      </c>
      <c r="F122" s="151" t="s">
        <v>7</v>
      </c>
      <c r="G122" s="163"/>
      <c r="H122" s="151" t="s">
        <v>7</v>
      </c>
      <c r="I122" s="151" t="s">
        <v>7</v>
      </c>
      <c r="K122" s="163" t="s">
        <v>7</v>
      </c>
      <c r="L122" s="163" t="s">
        <v>7</v>
      </c>
      <c r="M122" s="163" t="s">
        <v>7</v>
      </c>
      <c r="N122" s="163" t="s">
        <v>7</v>
      </c>
      <c r="O122" s="927" t="s">
        <v>7</v>
      </c>
      <c r="P122" s="151" t="s">
        <v>7</v>
      </c>
      <c r="S122" s="151" t="s">
        <v>7</v>
      </c>
    </row>
    <row r="123" spans="1:22">
      <c r="A123" s="164" t="s">
        <v>7</v>
      </c>
      <c r="B123" s="164"/>
      <c r="C123" s="164"/>
      <c r="D123" s="164"/>
      <c r="E123" s="164"/>
      <c r="F123" s="164"/>
      <c r="G123" s="165"/>
      <c r="H123" s="164" t="s">
        <v>7</v>
      </c>
      <c r="I123" s="164"/>
      <c r="J123" s="165"/>
      <c r="K123" s="165"/>
      <c r="L123" s="165"/>
      <c r="M123" s="165"/>
      <c r="N123" s="165"/>
      <c r="O123" s="928"/>
      <c r="P123" s="164"/>
      <c r="Q123" s="166"/>
      <c r="R123" s="164"/>
      <c r="S123" s="164"/>
      <c r="T123" s="164"/>
      <c r="U123" s="164"/>
      <c r="V123" s="293"/>
    </row>
    <row r="124" spans="1:22">
      <c r="G124" s="163"/>
      <c r="H124" s="151" t="s">
        <v>7</v>
      </c>
    </row>
    <row r="125" spans="1:22">
      <c r="G125" s="163"/>
      <c r="H125" s="151" t="s">
        <v>7</v>
      </c>
    </row>
    <row r="126" spans="1:22">
      <c r="D126" s="151" t="s">
        <v>7</v>
      </c>
      <c r="E126" s="151" t="s">
        <v>7</v>
      </c>
      <c r="F126" s="151" t="s">
        <v>7</v>
      </c>
      <c r="G126" s="163"/>
      <c r="H126" s="151" t="s">
        <v>7</v>
      </c>
      <c r="I126" s="151" t="s">
        <v>7</v>
      </c>
      <c r="K126" s="163" t="s">
        <v>7</v>
      </c>
      <c r="L126" s="163" t="s">
        <v>7</v>
      </c>
      <c r="M126" s="163" t="s">
        <v>7</v>
      </c>
      <c r="N126" s="163" t="s">
        <v>7</v>
      </c>
      <c r="O126" s="927" t="s">
        <v>7</v>
      </c>
      <c r="P126" s="151" t="s">
        <v>7</v>
      </c>
      <c r="S126" s="151" t="s">
        <v>7</v>
      </c>
    </row>
    <row r="127" spans="1:22">
      <c r="A127" s="164" t="s">
        <v>7</v>
      </c>
      <c r="B127" s="164"/>
      <c r="C127" s="164"/>
      <c r="D127" s="164"/>
      <c r="E127" s="164"/>
      <c r="F127" s="164"/>
      <c r="G127" s="165"/>
      <c r="H127" s="164" t="s">
        <v>7</v>
      </c>
      <c r="I127" s="164"/>
      <c r="J127" s="165"/>
      <c r="K127" s="165"/>
      <c r="L127" s="165"/>
      <c r="M127" s="165"/>
      <c r="N127" s="165"/>
      <c r="O127" s="928"/>
      <c r="P127" s="164"/>
      <c r="Q127" s="166"/>
      <c r="R127" s="164"/>
      <c r="S127" s="164"/>
      <c r="T127" s="164"/>
      <c r="U127" s="164"/>
      <c r="V127" s="293"/>
    </row>
    <row r="128" spans="1:22">
      <c r="G128" s="163"/>
      <c r="H128" s="151" t="s">
        <v>7</v>
      </c>
    </row>
    <row r="129" spans="1:22">
      <c r="G129" s="163"/>
      <c r="H129" s="151" t="s">
        <v>7</v>
      </c>
    </row>
    <row r="130" spans="1:22">
      <c r="D130" s="151" t="s">
        <v>7</v>
      </c>
      <c r="E130" s="151" t="s">
        <v>7</v>
      </c>
      <c r="F130" s="151" t="s">
        <v>7</v>
      </c>
      <c r="G130" s="163"/>
      <c r="H130" s="151" t="s">
        <v>7</v>
      </c>
      <c r="I130" s="151" t="s">
        <v>7</v>
      </c>
      <c r="K130" s="163" t="s">
        <v>7</v>
      </c>
      <c r="L130" s="163" t="s">
        <v>7</v>
      </c>
      <c r="M130" s="163" t="s">
        <v>7</v>
      </c>
      <c r="N130" s="163" t="s">
        <v>7</v>
      </c>
      <c r="O130" s="927" t="s">
        <v>7</v>
      </c>
      <c r="P130" s="151" t="s">
        <v>7</v>
      </c>
      <c r="S130" s="151" t="s">
        <v>7</v>
      </c>
    </row>
    <row r="131" spans="1:22">
      <c r="A131" s="164" t="s">
        <v>7</v>
      </c>
      <c r="B131" s="164"/>
      <c r="C131" s="164"/>
      <c r="D131" s="164"/>
      <c r="E131" s="164"/>
      <c r="F131" s="164"/>
      <c r="G131" s="165"/>
      <c r="H131" s="164" t="s">
        <v>7</v>
      </c>
      <c r="I131" s="164"/>
      <c r="J131" s="165"/>
      <c r="K131" s="165"/>
      <c r="L131" s="165"/>
      <c r="M131" s="165"/>
      <c r="N131" s="165"/>
      <c r="O131" s="928"/>
      <c r="P131" s="164"/>
      <c r="Q131" s="166"/>
      <c r="R131" s="164"/>
      <c r="S131" s="164"/>
      <c r="T131" s="164"/>
      <c r="U131" s="164"/>
      <c r="V131" s="293"/>
    </row>
    <row r="132" spans="1:22">
      <c r="G132" s="163"/>
      <c r="H132" s="151" t="s">
        <v>7</v>
      </c>
    </row>
    <row r="133" spans="1:22">
      <c r="G133" s="163"/>
      <c r="H133" s="151" t="s">
        <v>7</v>
      </c>
    </row>
    <row r="134" spans="1:22">
      <c r="D134" s="151" t="s">
        <v>7</v>
      </c>
      <c r="E134" s="151" t="s">
        <v>7</v>
      </c>
      <c r="F134" s="151" t="s">
        <v>7</v>
      </c>
      <c r="G134" s="163"/>
      <c r="H134" s="151" t="s">
        <v>7</v>
      </c>
      <c r="I134" s="151" t="s">
        <v>7</v>
      </c>
      <c r="K134" s="163" t="s">
        <v>7</v>
      </c>
      <c r="L134" s="163" t="s">
        <v>7</v>
      </c>
      <c r="M134" s="163" t="s">
        <v>7</v>
      </c>
      <c r="N134" s="163" t="s">
        <v>7</v>
      </c>
      <c r="O134" s="927" t="s">
        <v>7</v>
      </c>
      <c r="P134" s="151" t="s">
        <v>7</v>
      </c>
      <c r="S134" s="151" t="s">
        <v>7</v>
      </c>
    </row>
    <row r="135" spans="1:22">
      <c r="G135" s="163"/>
      <c r="H135" s="151" t="s">
        <v>7</v>
      </c>
    </row>
    <row r="136" spans="1:22">
      <c r="G136" s="163"/>
      <c r="H136" s="151" t="s">
        <v>7</v>
      </c>
    </row>
    <row r="137" spans="1:22">
      <c r="G137" s="163"/>
      <c r="H137" s="151" t="s">
        <v>7</v>
      </c>
    </row>
    <row r="138" spans="1:22">
      <c r="V138" s="294"/>
    </row>
  </sheetData>
  <protectedRanges>
    <protectedRange sqref="Q62:R75" name="Rango1_3"/>
    <protectedRange sqref="U62:U75" name="Rango2_20"/>
    <protectedRange sqref="Q51:R54" name="Rango1_1_2"/>
    <protectedRange sqref="Q49:Q50" name="Rango1_8_1"/>
    <protectedRange sqref="Q59:R61" name="Rango1_5_1"/>
    <protectedRange sqref="Q80:R85" name="Rango1_6_1"/>
    <protectedRange sqref="Q55:R58" name="Rango1_8"/>
    <protectedRange sqref="V88:V89 V91:V92" name="Rango2_11_1_2"/>
    <protectedRange sqref="V86:V87 V90" name="Rango1_11_1"/>
    <protectedRange sqref="V51:V53" name="Rango1_1_1_1"/>
    <protectedRange sqref="V54" name="Rango2_1_1_1_1"/>
    <protectedRange sqref="V62:V75" name="Rango2_20_1"/>
    <protectedRange sqref="V55:V58" name="Rango2_8_3"/>
    <protectedRange sqref="U55:U58" name="Rango2_8_1_2"/>
    <protectedRange sqref="V94:V95" name="Rango2_12_2_2"/>
    <protectedRange sqref="V39" name="Rango2_2_1_1"/>
    <protectedRange sqref="V35:V37" name="Rango2_1_2_1"/>
    <protectedRange sqref="V79 V76:V77" name="Rango2_2_3_2"/>
    <protectedRange sqref="V78" name="Rango2_2_3_1_1"/>
    <protectedRange sqref="V8:V9 V12:V13" name="Rango2_7_2_1"/>
    <protectedRange sqref="Q35:U38" name="Rango1_2_1"/>
    <protectedRange sqref="Q39:Q40 R39:R50" name="Rango1_16_1_1_1"/>
    <protectedRange sqref="U39" name="Rango2_1_1_2"/>
    <protectedRange sqref="U10:U13" name="Rango2_7_2_1_1"/>
    <protectedRange sqref="Q8:R13" name="Rango1_7_2_1_1"/>
    <protectedRange sqref="U8:U9" name="Rango2_7_1_1_1_1"/>
    <protectedRange sqref="T18:T20 Q18:Q27 S18:S27" name="Rango1_1_1_2"/>
    <protectedRange sqref="Q76:R79" name="Rango1_2_1_1_1"/>
    <protectedRange sqref="U79 U76:U77" name="Rango2_2_3_2_1"/>
    <protectedRange sqref="U78" name="Rango2_2_3_1_1_1"/>
    <protectedRange sqref="U86:U93" name="Rango2_11_1_1"/>
    <protectedRange sqref="Q88:R93" name="Rango1_7_1_1"/>
    <protectedRange sqref="Q86:R87" name="Rango1_7_1_1_1"/>
    <protectedRange sqref="U100:V101" name="Rango2_13_1_1_1"/>
    <protectedRange sqref="Q100:R101" name="Rango1_13_1_1_1"/>
    <protectedRange sqref="U96:V99" name="Rango2_14_1_2"/>
    <protectedRange sqref="R96:R99" name="Rango1_13_1_1_1_1"/>
    <protectedRange sqref="Q96:Q99" name="Rango1_14_1_1"/>
    <protectedRange sqref="U32:U33" name="Rango2_4_5_2"/>
    <protectedRange sqref="Q32:Q33" name="Rango1_4_1_1_2_2"/>
    <protectedRange sqref="U31" name="Rango2_4_3_2_1_1"/>
    <protectedRange sqref="Q31:R31 R32:R33" name="Rango1_4_3_2_1_2"/>
    <protectedRange sqref="R30" name="Rango1_4_4_1_1"/>
    <protectedRange sqref="U30" name="Rango2_4_3_2_2_1"/>
    <protectedRange sqref="Q30" name="Rango1_4_1_3_1_1"/>
    <protectedRange sqref="V30" name="Rango2_4_4_1"/>
    <protectedRange sqref="V31:V33" name="Rango2_4_6_2"/>
    <protectedRange sqref="R28:R29" name="Rango1_4_2_1_2_1_1"/>
    <protectedRange sqref="U28:U29" name="Rango2_4_3_2_3_1"/>
    <protectedRange sqref="Q28:Q29" name="Rango1_4_2_2_1_1"/>
    <protectedRange sqref="V28:V29" name="Rango2_4_3_1_1"/>
    <protectedRange sqref="U34" name="Rango2_4_5_1_1"/>
    <protectedRange sqref="Q34" name="Rango1_4_1_1_2_1_1"/>
    <protectedRange sqref="R34" name="Rango1_4_3_2_1_1_1"/>
    <protectedRange sqref="V34" name="Rango2_4_6_1_1"/>
    <protectedRange sqref="Q14:Q15 Q16:R17" name="Rango1_1_2_1_1"/>
    <protectedRange sqref="R14:R15" name="Rango1_11_2_1"/>
    <protectedRange sqref="V14" name="Rango2_1_1_1_2"/>
    <protectedRange sqref="V15:V17" name="Rango1_1_1_1_1_1"/>
  </protectedRanges>
  <mergeCells count="513">
    <mergeCell ref="H92:H93"/>
    <mergeCell ref="J90:J93"/>
    <mergeCell ref="H90:H91"/>
    <mergeCell ref="R100:R101"/>
    <mergeCell ref="S100:S101"/>
    <mergeCell ref="T100:T101"/>
    <mergeCell ref="U100:U101"/>
    <mergeCell ref="V100:V101"/>
    <mergeCell ref="E24:E25"/>
    <mergeCell ref="F24:F25"/>
    <mergeCell ref="G24:G25"/>
    <mergeCell ref="J24:J25"/>
    <mergeCell ref="K24:K25"/>
    <mergeCell ref="L24:L25"/>
    <mergeCell ref="M24:M25"/>
    <mergeCell ref="N24:N25"/>
    <mergeCell ref="O24:O25"/>
    <mergeCell ref="J100:J101"/>
    <mergeCell ref="K100:K101"/>
    <mergeCell ref="L100:L101"/>
    <mergeCell ref="M100:M101"/>
    <mergeCell ref="N100:N101"/>
    <mergeCell ref="O100:O101"/>
    <mergeCell ref="P100:P101"/>
    <mergeCell ref="Q100:Q101"/>
    <mergeCell ref="K96:K99"/>
    <mergeCell ref="F59:F60"/>
    <mergeCell ref="G59:G60"/>
    <mergeCell ref="A100:A101"/>
    <mergeCell ref="B100:B101"/>
    <mergeCell ref="C100:C101"/>
    <mergeCell ref="D100:D101"/>
    <mergeCell ref="E100:E101"/>
    <mergeCell ref="F100:F101"/>
    <mergeCell ref="G100:G101"/>
    <mergeCell ref="A96:A99"/>
    <mergeCell ref="B96:B99"/>
    <mergeCell ref="C96:C99"/>
    <mergeCell ref="D96:D99"/>
    <mergeCell ref="E96:E99"/>
    <mergeCell ref="F96:F99"/>
    <mergeCell ref="G96:G99"/>
    <mergeCell ref="B88:B89"/>
    <mergeCell ref="C88:C89"/>
    <mergeCell ref="D88:D89"/>
    <mergeCell ref="E88:E89"/>
    <mergeCell ref="F88:F89"/>
    <mergeCell ref="G88:G89"/>
    <mergeCell ref="F62:F65"/>
    <mergeCell ref="A78:A79"/>
    <mergeCell ref="L70:L72"/>
    <mergeCell ref="M70:M72"/>
    <mergeCell ref="K78:K79"/>
    <mergeCell ref="L78:L79"/>
    <mergeCell ref="K80:K81"/>
    <mergeCell ref="M80:M81"/>
    <mergeCell ref="K73:K75"/>
    <mergeCell ref="J62:J65"/>
    <mergeCell ref="J66:J69"/>
    <mergeCell ref="K66:K69"/>
    <mergeCell ref="L66:L69"/>
    <mergeCell ref="M66:M69"/>
    <mergeCell ref="L62:L65"/>
    <mergeCell ref="M62:M65"/>
    <mergeCell ref="K86:K87"/>
    <mergeCell ref="L86:L87"/>
    <mergeCell ref="M86:M87"/>
    <mergeCell ref="M78:M79"/>
    <mergeCell ref="L80:L81"/>
    <mergeCell ref="L96:L99"/>
    <mergeCell ref="M96:M99"/>
    <mergeCell ref="J88:J89"/>
    <mergeCell ref="K88:K89"/>
    <mergeCell ref="L88:L89"/>
    <mergeCell ref="M88:M89"/>
    <mergeCell ref="J96:J99"/>
    <mergeCell ref="O57:O58"/>
    <mergeCell ref="U96:U99"/>
    <mergeCell ref="V96:V99"/>
    <mergeCell ref="P96:P99"/>
    <mergeCell ref="Q96:Q99"/>
    <mergeCell ref="R96:R99"/>
    <mergeCell ref="S96:S99"/>
    <mergeCell ref="T96:T99"/>
    <mergeCell ref="N96:N99"/>
    <mergeCell ref="O96:O99"/>
    <mergeCell ref="T66:T69"/>
    <mergeCell ref="N73:N75"/>
    <mergeCell ref="O62:O65"/>
    <mergeCell ref="S66:S69"/>
    <mergeCell ref="R66:R69"/>
    <mergeCell ref="Q66:Q69"/>
    <mergeCell ref="P66:P69"/>
    <mergeCell ref="N78:N79"/>
    <mergeCell ref="O78:O79"/>
    <mergeCell ref="N80:N81"/>
    <mergeCell ref="O80:O81"/>
    <mergeCell ref="V80:V81"/>
    <mergeCell ref="P80:P81"/>
    <mergeCell ref="T80:T81"/>
    <mergeCell ref="O55:O56"/>
    <mergeCell ref="L51:L52"/>
    <mergeCell ref="K41:K42"/>
    <mergeCell ref="L41:L42"/>
    <mergeCell ref="M41:M42"/>
    <mergeCell ref="N41:N42"/>
    <mergeCell ref="N49:N50"/>
    <mergeCell ref="O49:O50"/>
    <mergeCell ref="L49:L50"/>
    <mergeCell ref="M49:M50"/>
    <mergeCell ref="L55:L56"/>
    <mergeCell ref="A49:A50"/>
    <mergeCell ref="B49:B50"/>
    <mergeCell ref="C49:C50"/>
    <mergeCell ref="E39:E40"/>
    <mergeCell ref="F39:F40"/>
    <mergeCell ref="G39:G40"/>
    <mergeCell ref="A51:A52"/>
    <mergeCell ref="E51:E52"/>
    <mergeCell ref="F49:F50"/>
    <mergeCell ref="E37:E38"/>
    <mergeCell ref="F37:F38"/>
    <mergeCell ref="G37:G38"/>
    <mergeCell ref="A39:A40"/>
    <mergeCell ref="B39:B40"/>
    <mergeCell ref="A46:A48"/>
    <mergeCell ref="A41:A42"/>
    <mergeCell ref="A43:A45"/>
    <mergeCell ref="B43:B45"/>
    <mergeCell ref="U2:V2"/>
    <mergeCell ref="A1:F3"/>
    <mergeCell ref="G1:T3"/>
    <mergeCell ref="U1:V1"/>
    <mergeCell ref="U3:V3"/>
    <mergeCell ref="A4:W4"/>
    <mergeCell ref="A28:A29"/>
    <mergeCell ref="B28:B29"/>
    <mergeCell ref="C28:C29"/>
    <mergeCell ref="D28:D29"/>
    <mergeCell ref="E28:E29"/>
    <mergeCell ref="F28:F29"/>
    <mergeCell ref="G28:G29"/>
    <mergeCell ref="O28:O29"/>
    <mergeCell ref="J18:J20"/>
    <mergeCell ref="A26:A27"/>
    <mergeCell ref="B26:B27"/>
    <mergeCell ref="C26:C27"/>
    <mergeCell ref="D26:D27"/>
    <mergeCell ref="J8:J10"/>
    <mergeCell ref="K8:K10"/>
    <mergeCell ref="J6:J7"/>
    <mergeCell ref="K6:K7"/>
    <mergeCell ref="G62:G65"/>
    <mergeCell ref="G73:G75"/>
    <mergeCell ref="K59:K60"/>
    <mergeCell ref="K51:K52"/>
    <mergeCell ref="J59:J60"/>
    <mergeCell ref="K70:K72"/>
    <mergeCell ref="K62:K65"/>
    <mergeCell ref="G49:G50"/>
    <mergeCell ref="J21:J23"/>
    <mergeCell ref="J49:J50"/>
    <mergeCell ref="K49:K50"/>
    <mergeCell ref="H30:H31"/>
    <mergeCell ref="J30:J32"/>
    <mergeCell ref="K30:K32"/>
    <mergeCell ref="G26:G27"/>
    <mergeCell ref="K39:K40"/>
    <mergeCell ref="G35:G36"/>
    <mergeCell ref="G21:G23"/>
    <mergeCell ref="G30:G32"/>
    <mergeCell ref="I30:I31"/>
    <mergeCell ref="G51:G52"/>
    <mergeCell ref="F57:F58"/>
    <mergeCell ref="G57:G58"/>
    <mergeCell ref="J57:J58"/>
    <mergeCell ref="L6:L7"/>
    <mergeCell ref="M6:M7"/>
    <mergeCell ref="N6:N7"/>
    <mergeCell ref="O6:O7"/>
    <mergeCell ref="L8:L10"/>
    <mergeCell ref="M8:M10"/>
    <mergeCell ref="N8:N10"/>
    <mergeCell ref="O8:O10"/>
    <mergeCell ref="J55:J56"/>
    <mergeCell ref="K55:K56"/>
    <mergeCell ref="L57:L58"/>
    <mergeCell ref="M57:M58"/>
    <mergeCell ref="F8:F10"/>
    <mergeCell ref="G8:G10"/>
    <mergeCell ref="J37:J38"/>
    <mergeCell ref="K37:K38"/>
    <mergeCell ref="J51:J52"/>
    <mergeCell ref="J41:J42"/>
    <mergeCell ref="J39:J40"/>
    <mergeCell ref="O30:O32"/>
    <mergeCell ref="M26:M27"/>
    <mergeCell ref="N66:N69"/>
    <mergeCell ref="L11:L12"/>
    <mergeCell ref="G55:G56"/>
    <mergeCell ref="A6:A7"/>
    <mergeCell ref="B6:B7"/>
    <mergeCell ref="C6:C7"/>
    <mergeCell ref="D6:D7"/>
    <mergeCell ref="E6:E7"/>
    <mergeCell ref="F6:F7"/>
    <mergeCell ref="G6:G7"/>
    <mergeCell ref="A18:A20"/>
    <mergeCell ref="B18:B20"/>
    <mergeCell ref="C18:C20"/>
    <mergeCell ref="D18:D20"/>
    <mergeCell ref="E18:E20"/>
    <mergeCell ref="F18:F20"/>
    <mergeCell ref="G18:G20"/>
    <mergeCell ref="A8:A10"/>
    <mergeCell ref="B8:B10"/>
    <mergeCell ref="C8:C10"/>
    <mergeCell ref="D8:D10"/>
    <mergeCell ref="E8:E10"/>
    <mergeCell ref="B66:B69"/>
    <mergeCell ref="C66:C69"/>
    <mergeCell ref="A11:A12"/>
    <mergeCell ref="B11:B12"/>
    <mergeCell ref="A66:A69"/>
    <mergeCell ref="A62:A65"/>
    <mergeCell ref="A73:A75"/>
    <mergeCell ref="B55:B56"/>
    <mergeCell ref="C55:C56"/>
    <mergeCell ref="A59:A60"/>
    <mergeCell ref="A55:A56"/>
    <mergeCell ref="A21:A23"/>
    <mergeCell ref="A35:A36"/>
    <mergeCell ref="B35:B36"/>
    <mergeCell ref="C35:C36"/>
    <mergeCell ref="A30:A32"/>
    <mergeCell ref="B30:B32"/>
    <mergeCell ref="C30:C32"/>
    <mergeCell ref="B41:B42"/>
    <mergeCell ref="B21:B23"/>
    <mergeCell ref="A24:A25"/>
    <mergeCell ref="B24:B25"/>
    <mergeCell ref="C24:C25"/>
    <mergeCell ref="A14:A15"/>
    <mergeCell ref="A37:A38"/>
    <mergeCell ref="B37:B38"/>
    <mergeCell ref="D49:D50"/>
    <mergeCell ref="B46:B48"/>
    <mergeCell ref="C46:C48"/>
    <mergeCell ref="D46:D48"/>
    <mergeCell ref="B51:B52"/>
    <mergeCell ref="C51:C52"/>
    <mergeCell ref="D51:D52"/>
    <mergeCell ref="C21:C23"/>
    <mergeCell ref="D21:D23"/>
    <mergeCell ref="C41:C42"/>
    <mergeCell ref="D41:D42"/>
    <mergeCell ref="C39:C40"/>
    <mergeCell ref="D39:D40"/>
    <mergeCell ref="D35:D36"/>
    <mergeCell ref="D24:D25"/>
    <mergeCell ref="C37:C38"/>
    <mergeCell ref="D37:D38"/>
    <mergeCell ref="E55:E56"/>
    <mergeCell ref="B62:B65"/>
    <mergeCell ref="C62:C65"/>
    <mergeCell ref="D62:D65"/>
    <mergeCell ref="E62:E65"/>
    <mergeCell ref="A57:A58"/>
    <mergeCell ref="B57:B58"/>
    <mergeCell ref="C57:C58"/>
    <mergeCell ref="D57:D58"/>
    <mergeCell ref="E57:E58"/>
    <mergeCell ref="D55:D56"/>
    <mergeCell ref="B59:B60"/>
    <mergeCell ref="C59:C60"/>
    <mergeCell ref="D59:D60"/>
    <mergeCell ref="E59:E60"/>
    <mergeCell ref="B78:B79"/>
    <mergeCell ref="C78:C79"/>
    <mergeCell ref="D78:D79"/>
    <mergeCell ref="E78:E79"/>
    <mergeCell ref="A70:A72"/>
    <mergeCell ref="B70:B72"/>
    <mergeCell ref="C70:C72"/>
    <mergeCell ref="J86:J87"/>
    <mergeCell ref="D70:D72"/>
    <mergeCell ref="E70:E72"/>
    <mergeCell ref="F70:F72"/>
    <mergeCell ref="G70:G72"/>
    <mergeCell ref="J80:J81"/>
    <mergeCell ref="J78:J79"/>
    <mergeCell ref="J70:J72"/>
    <mergeCell ref="E73:E75"/>
    <mergeCell ref="F73:F75"/>
    <mergeCell ref="B73:B75"/>
    <mergeCell ref="C73:C75"/>
    <mergeCell ref="D73:D75"/>
    <mergeCell ref="A88:A89"/>
    <mergeCell ref="F78:F79"/>
    <mergeCell ref="G78:G79"/>
    <mergeCell ref="A80:A81"/>
    <mergeCell ref="C80:C81"/>
    <mergeCell ref="D80:D81"/>
    <mergeCell ref="A90:A93"/>
    <mergeCell ref="B90:B93"/>
    <mergeCell ref="C90:C93"/>
    <mergeCell ref="D90:D93"/>
    <mergeCell ref="E90:E93"/>
    <mergeCell ref="F90:F93"/>
    <mergeCell ref="G90:G93"/>
    <mergeCell ref="F80:F81"/>
    <mergeCell ref="G80:G81"/>
    <mergeCell ref="B80:B81"/>
    <mergeCell ref="E80:E81"/>
    <mergeCell ref="A86:A87"/>
    <mergeCell ref="B86:B87"/>
    <mergeCell ref="C86:C87"/>
    <mergeCell ref="D86:D87"/>
    <mergeCell ref="E86:E87"/>
    <mergeCell ref="F86:F87"/>
    <mergeCell ref="G86:G87"/>
    <mergeCell ref="N62:N65"/>
    <mergeCell ref="V86:V87"/>
    <mergeCell ref="K90:K93"/>
    <mergeCell ref="L90:L93"/>
    <mergeCell ref="M90:M93"/>
    <mergeCell ref="N90:N93"/>
    <mergeCell ref="O90:O93"/>
    <mergeCell ref="P92:P93"/>
    <mergeCell ref="Q92:Q93"/>
    <mergeCell ref="N88:N89"/>
    <mergeCell ref="O88:O89"/>
    <mergeCell ref="U92:U93"/>
    <mergeCell ref="V92:V93"/>
    <mergeCell ref="R92:R93"/>
    <mergeCell ref="S92:S93"/>
    <mergeCell ref="T92:T93"/>
    <mergeCell ref="N86:N87"/>
    <mergeCell ref="O86:O87"/>
    <mergeCell ref="Q80:Q81"/>
    <mergeCell ref="R80:R81"/>
    <mergeCell ref="S80:S81"/>
    <mergeCell ref="L73:L75"/>
    <mergeCell ref="M73:M75"/>
    <mergeCell ref="U73:U75"/>
    <mergeCell ref="V73:V75"/>
    <mergeCell ref="O73:O75"/>
    <mergeCell ref="V78:V79"/>
    <mergeCell ref="U80:U81"/>
    <mergeCell ref="M11:M12"/>
    <mergeCell ref="N11:N12"/>
    <mergeCell ref="O11:O12"/>
    <mergeCell ref="M21:M23"/>
    <mergeCell ref="N21:N23"/>
    <mergeCell ref="O21:O23"/>
    <mergeCell ref="N37:N38"/>
    <mergeCell ref="N26:N27"/>
    <mergeCell ref="O26:O27"/>
    <mergeCell ref="N39:N40"/>
    <mergeCell ref="O39:O40"/>
    <mergeCell ref="N35:N36"/>
    <mergeCell ref="O35:O36"/>
    <mergeCell ref="M35:M36"/>
    <mergeCell ref="U39:U40"/>
    <mergeCell ref="M30:M32"/>
    <mergeCell ref="N30:N32"/>
    <mergeCell ref="P37:P38"/>
    <mergeCell ref="Q37:Q38"/>
    <mergeCell ref="R37:R38"/>
    <mergeCell ref="L37:L38"/>
    <mergeCell ref="C11:C12"/>
    <mergeCell ref="D11:D12"/>
    <mergeCell ref="E11:E12"/>
    <mergeCell ref="F11:F12"/>
    <mergeCell ref="G11:G12"/>
    <mergeCell ref="J11:J12"/>
    <mergeCell ref="K11:K12"/>
    <mergeCell ref="K21:K23"/>
    <mergeCell ref="L21:L23"/>
    <mergeCell ref="J26:J27"/>
    <mergeCell ref="J28:J29"/>
    <mergeCell ref="K35:K36"/>
    <mergeCell ref="K18:K20"/>
    <mergeCell ref="K28:K29"/>
    <mergeCell ref="K26:K27"/>
    <mergeCell ref="E26:E27"/>
    <mergeCell ref="E35:E36"/>
    <mergeCell ref="D30:D32"/>
    <mergeCell ref="F21:F23"/>
    <mergeCell ref="F35:F36"/>
    <mergeCell ref="F26:F27"/>
    <mergeCell ref="E30:E32"/>
    <mergeCell ref="F30:F32"/>
    <mergeCell ref="O18:O20"/>
    <mergeCell ref="L39:L40"/>
    <mergeCell ref="M39:M40"/>
    <mergeCell ref="V18:V20"/>
    <mergeCell ref="V21:V23"/>
    <mergeCell ref="V37:V38"/>
    <mergeCell ref="V26:V27"/>
    <mergeCell ref="V28:V29"/>
    <mergeCell ref="U37:U38"/>
    <mergeCell ref="L28:L29"/>
    <mergeCell ref="M28:M29"/>
    <mergeCell ref="N28:N29"/>
    <mergeCell ref="L18:L20"/>
    <mergeCell ref="L30:L32"/>
    <mergeCell ref="O37:O38"/>
    <mergeCell ref="L26:L27"/>
    <mergeCell ref="L35:L36"/>
    <mergeCell ref="S37:S38"/>
    <mergeCell ref="T37:T38"/>
    <mergeCell ref="M37:M38"/>
    <mergeCell ref="T39:T40"/>
    <mergeCell ref="R39:R40"/>
    <mergeCell ref="V39:V40"/>
    <mergeCell ref="S39:S40"/>
    <mergeCell ref="O41:O42"/>
    <mergeCell ref="J43:J45"/>
    <mergeCell ref="K43:K45"/>
    <mergeCell ref="L43:L45"/>
    <mergeCell ref="M43:M45"/>
    <mergeCell ref="N43:N45"/>
    <mergeCell ref="O43:O45"/>
    <mergeCell ref="F55:F56"/>
    <mergeCell ref="F46:F48"/>
    <mergeCell ref="G46:G48"/>
    <mergeCell ref="J46:J48"/>
    <mergeCell ref="K46:K48"/>
    <mergeCell ref="L46:L48"/>
    <mergeCell ref="M46:M48"/>
    <mergeCell ref="N46:N48"/>
    <mergeCell ref="O46:O48"/>
    <mergeCell ref="F41:F42"/>
    <mergeCell ref="G41:G42"/>
    <mergeCell ref="F43:F45"/>
    <mergeCell ref="G43:G45"/>
    <mergeCell ref="F51:F52"/>
    <mergeCell ref="O51:O52"/>
    <mergeCell ref="M55:M56"/>
    <mergeCell ref="N55:N56"/>
    <mergeCell ref="V43:V45"/>
    <mergeCell ref="V46:V48"/>
    <mergeCell ref="S70:S72"/>
    <mergeCell ref="T70:T72"/>
    <mergeCell ref="O70:O72"/>
    <mergeCell ref="J73:J75"/>
    <mergeCell ref="U66:U69"/>
    <mergeCell ref="U70:U72"/>
    <mergeCell ref="V66:V69"/>
    <mergeCell ref="V70:V72"/>
    <mergeCell ref="P70:P72"/>
    <mergeCell ref="Q70:Q72"/>
    <mergeCell ref="R70:R72"/>
    <mergeCell ref="K57:K58"/>
    <mergeCell ref="M51:M52"/>
    <mergeCell ref="N51:N52"/>
    <mergeCell ref="V49:V50"/>
    <mergeCell ref="U62:U65"/>
    <mergeCell ref="V62:V65"/>
    <mergeCell ref="L59:L60"/>
    <mergeCell ref="M59:M60"/>
    <mergeCell ref="N59:N60"/>
    <mergeCell ref="O59:O60"/>
    <mergeCell ref="O66:O69"/>
    <mergeCell ref="C14:C15"/>
    <mergeCell ref="D14:D15"/>
    <mergeCell ref="E14:E15"/>
    <mergeCell ref="F14:F15"/>
    <mergeCell ref="G14:G15"/>
    <mergeCell ref="J14:J15"/>
    <mergeCell ref="K14:K15"/>
    <mergeCell ref="L14:L15"/>
    <mergeCell ref="N70:N72"/>
    <mergeCell ref="D66:D69"/>
    <mergeCell ref="E66:E69"/>
    <mergeCell ref="F66:F69"/>
    <mergeCell ref="G66:G69"/>
    <mergeCell ref="N57:N58"/>
    <mergeCell ref="E49:E50"/>
    <mergeCell ref="E46:E48"/>
    <mergeCell ref="M18:M20"/>
    <mergeCell ref="N18:N20"/>
    <mergeCell ref="E41:E42"/>
    <mergeCell ref="C43:C45"/>
    <mergeCell ref="D43:D45"/>
    <mergeCell ref="E43:E45"/>
    <mergeCell ref="E21:E23"/>
    <mergeCell ref="J35:J36"/>
    <mergeCell ref="M14:M15"/>
    <mergeCell ref="N14:N15"/>
    <mergeCell ref="O14:O15"/>
    <mergeCell ref="V14:V15"/>
    <mergeCell ref="A16:A17"/>
    <mergeCell ref="B16:B17"/>
    <mergeCell ref="C16:C17"/>
    <mergeCell ref="D16:D17"/>
    <mergeCell ref="E16:E17"/>
    <mergeCell ref="F16:F17"/>
    <mergeCell ref="G16:G17"/>
    <mergeCell ref="J16:J17"/>
    <mergeCell ref="K16:K17"/>
    <mergeCell ref="L16:L17"/>
    <mergeCell ref="M16:M17"/>
    <mergeCell ref="N16:N17"/>
    <mergeCell ref="O16:O17"/>
    <mergeCell ref="P16:P17"/>
    <mergeCell ref="Q16:Q17"/>
    <mergeCell ref="R16:R17"/>
    <mergeCell ref="S16:S17"/>
    <mergeCell ref="T16:T17"/>
    <mergeCell ref="U16:U17"/>
    <mergeCell ref="B14:B15"/>
  </mergeCells>
  <pageMargins left="0.7" right="0.7" top="0.75" bottom="0.75" header="0.3" footer="0.3"/>
  <pageSetup scale="16" orientation="portrait" horizontalDpi="4294967294" verticalDpi="4294967295" r:id="rId1"/>
  <drawing r:id="rId2"/>
  <extLst>
    <ext xmlns:x14="http://schemas.microsoft.com/office/spreadsheetml/2009/9/main" uri="{78C0D931-6437-407d-A8EE-F0AAD7539E65}">
      <x14:conditionalFormattings>
        <x14:conditionalFormatting xmlns:xm="http://schemas.microsoft.com/office/excel/2006/main">
          <x14:cfRule type="cellIs" priority="511" operator="equal" id="{6ECD3A4A-B6D0-418B-B9E7-D0E31863E621}">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512" operator="equal" id="{753A813E-5AC4-47A1-9369-890918547B02}">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513" operator="equal" id="{0C0B4971-D04E-4844-BEC8-89DEC0B55FC6}">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514" operator="equal" id="{2582FD51-8973-4C18-9744-C089550EC8B2}">
            <xm:f>'\\10.216.160.201\planeacion\Oficial\EVIDENCIAS PLANEACION - CONTRATISTAS\2019\CONTRATO 133 - 2019 CRISTHIAN CAMILO RODRIGUEZ MELO\12. Diciembre\Obligación 6\Riesgos\Administrativa\[208-PLA-Ft-73-74-75 y 78 Riesgos - DIC - 2019 19122019 - TH.xlsx]BD'!#REF!</xm:f>
            <x14:dxf>
              <fill>
                <patternFill>
                  <bgColor rgb="FFFF0000"/>
                </patternFill>
              </fill>
            </x14:dxf>
          </x14:cfRule>
          <xm:sqref>L80:L81</xm:sqref>
        </x14:conditionalFormatting>
        <x14:conditionalFormatting xmlns:xm="http://schemas.microsoft.com/office/excel/2006/main">
          <x14:cfRule type="cellIs" priority="491" operator="equal" id="{8A8BA1BD-39DB-4F79-B03C-E4C6F17E091E}">
            <xm:f>'d:\Users\CRodriguezm\Downloads\[208-PLA-Ft-73-74-75 y 78 Riesgos (3er periodo - DMV) final.xlsx]BD'!#REF!</xm:f>
            <x14:dxf>
              <fill>
                <patternFill>
                  <bgColor rgb="FFFFC000"/>
                </patternFill>
              </fill>
            </x14:dxf>
          </x14:cfRule>
          <x14:cfRule type="cellIs" priority="492" operator="equal" id="{08648CDB-0692-4DC3-BC7C-DD8E9134FF20}">
            <xm:f>'d:\Users\CRodriguezm\Downloads\[208-PLA-Ft-73-74-75 y 78 Riesgos (3er periodo - DMV) final.xlsx]BD'!#REF!</xm:f>
            <x14:dxf>
              <fill>
                <patternFill>
                  <bgColor rgb="FFFFFF00"/>
                </patternFill>
              </fill>
            </x14:dxf>
          </x14:cfRule>
          <x14:cfRule type="cellIs" priority="493" operator="equal" id="{F9220CE0-47B3-4FB4-B967-030E1CF506E8}">
            <xm:f>'d:\Users\CRodriguezm\Downloads\[208-PLA-Ft-73-74-75 y 78 Riesgos (3er periodo - DMV) final.xlsx]BD'!#REF!</xm:f>
            <x14:dxf>
              <fill>
                <patternFill>
                  <bgColor rgb="FF92D050"/>
                </patternFill>
              </fill>
            </x14:dxf>
          </x14:cfRule>
          <x14:cfRule type="cellIs" priority="494" operator="equal" id="{E96EFD2F-999A-434F-81F1-88AE6C949B61}">
            <xm:f>'d:\Users\CRodriguezm\Downloads\[208-PLA-Ft-73-74-75 y 78 Riesgos (3er periodo - DMV) final.xlsx]BD'!#REF!</xm:f>
            <x14:dxf>
              <fill>
                <patternFill>
                  <bgColor rgb="FF92D050"/>
                </patternFill>
              </fill>
            </x14:dxf>
          </x14:cfRule>
          <x14:cfRule type="cellIs" priority="495" operator="equal" id="{6669E152-3A6B-403E-BBAD-0D1BAC3FD1AF}">
            <xm:f>'d:\Users\CRodriguezm\Downloads\[208-PLA-Ft-73-74-75 y 78 Riesgos (3er periodo - DMV) final.xlsx]BD'!#REF!</xm:f>
            <x14:dxf>
              <fill>
                <patternFill>
                  <bgColor rgb="FF92D050"/>
                </patternFill>
              </fill>
            </x14:dxf>
          </x14:cfRule>
          <xm:sqref>J82:J85</xm:sqref>
        </x14:conditionalFormatting>
        <x14:conditionalFormatting xmlns:xm="http://schemas.microsoft.com/office/excel/2006/main">
          <x14:cfRule type="cellIs" priority="487" operator="equal" id="{5E0AA68D-9792-41D6-AE99-13F06285C4FB}">
            <xm:f>'d:\Users\CRodriguezm\Downloads\[208-PLA-Ft-73-74-75 y 78 Riesgos (3er periodo - DMV) final.xlsx]BD'!#REF!</xm:f>
            <x14:dxf>
              <fill>
                <patternFill>
                  <bgColor rgb="FF92D050"/>
                </patternFill>
              </fill>
            </x14:dxf>
          </x14:cfRule>
          <x14:cfRule type="cellIs" priority="488" operator="equal" id="{D6B8A29C-D4D8-43A3-9F95-7055ED2F64CA}">
            <xm:f>'d:\Users\CRodriguezm\Downloads\[208-PLA-Ft-73-74-75 y 78 Riesgos (3er periodo - DMV) final.xlsx]BD'!#REF!</xm:f>
            <x14:dxf>
              <fill>
                <patternFill>
                  <bgColor rgb="FFFFFF00"/>
                </patternFill>
              </fill>
            </x14:dxf>
          </x14:cfRule>
          <x14:cfRule type="cellIs" priority="489" operator="equal" id="{52BDD9D8-6F17-41FF-AC7C-EDE1551022E8}">
            <xm:f>'d:\Users\CRodriguezm\Downloads\[208-PLA-Ft-73-74-75 y 78 Riesgos (3er periodo - DMV) final.xlsx]BD'!#REF!</xm:f>
            <x14:dxf>
              <fill>
                <patternFill>
                  <bgColor rgb="FFFFC000"/>
                </patternFill>
              </fill>
            </x14:dxf>
          </x14:cfRule>
          <x14:cfRule type="cellIs" priority="490" operator="equal" id="{7F6718D9-97B5-4126-B813-17BA10AB0AB8}">
            <xm:f>'d:\Users\CRodriguezm\Downloads\[208-PLA-Ft-73-74-75 y 78 Riesgos (3er periodo - DMV) final.xlsx]BD'!#REF!</xm:f>
            <x14:dxf>
              <fill>
                <patternFill>
                  <bgColor rgb="FFFF0000"/>
                </patternFill>
              </fill>
            </x14:dxf>
          </x14:cfRule>
          <xm:sqref>L82:L85</xm:sqref>
        </x14:conditionalFormatting>
        <x14:conditionalFormatting xmlns:xm="http://schemas.microsoft.com/office/excel/2006/main">
          <x14:cfRule type="cellIs" priority="477" operator="equal" id="{ECE43CD1-413E-49B8-94AE-560F3FD483F5}">
            <xm:f>'d:\Users\CRodriguezm\Downloads\[208-PLA-Ft-73-74-75 y 78 Riesgos (3er periodo - DMV) final.xlsx]BD'!#REF!</xm:f>
            <x14:dxf>
              <fill>
                <patternFill>
                  <bgColor rgb="FF92D050"/>
                </patternFill>
              </fill>
            </x14:dxf>
          </x14:cfRule>
          <x14:cfRule type="cellIs" priority="478" operator="equal" id="{294CE1C6-7783-4986-B095-A9620E6CC97C}">
            <xm:f>'d:\Users\CRodriguezm\Downloads\[208-PLA-Ft-73-74-75 y 78 Riesgos (3er periodo - DMV) final.xlsx]BD'!#REF!</xm:f>
            <x14:dxf>
              <fill>
                <patternFill>
                  <bgColor rgb="FFFFFF00"/>
                </patternFill>
              </fill>
            </x14:dxf>
          </x14:cfRule>
          <x14:cfRule type="cellIs" priority="479" operator="equal" id="{25B6F141-276C-4A84-87CE-00D49E2BDBA3}">
            <xm:f>'d:\Users\CRodriguezm\Downloads\[208-PLA-Ft-73-74-75 y 78 Riesgos (3er periodo - DMV) final.xlsx]BD'!#REF!</xm:f>
            <x14:dxf>
              <fill>
                <patternFill>
                  <bgColor rgb="FFFFC000"/>
                </patternFill>
              </fill>
            </x14:dxf>
          </x14:cfRule>
          <x14:cfRule type="cellIs" priority="480" operator="equal" id="{875BC5AA-CBFD-4F96-B616-CC43E7AFA9A4}">
            <xm:f>'d:\Users\CRodriguezm\Downloads\[208-PLA-Ft-73-74-75 y 78 Riesgos (3er periodo - DMV) final.xlsx]BD'!#REF!</xm:f>
            <x14:dxf>
              <fill>
                <patternFill>
                  <bgColor rgb="FFFF0000"/>
                </patternFill>
              </fill>
            </x14:dxf>
          </x14:cfRule>
          <xm:sqref>N82:N85</xm:sqref>
        </x14:conditionalFormatting>
        <x14:conditionalFormatting xmlns:xm="http://schemas.microsoft.com/office/excel/2006/main">
          <x14:cfRule type="cellIs" priority="453" operator="equal" id="{1E50DD68-96ED-467C-B106-57849E82108D}">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454" operator="equal" id="{30B3DE60-3FF4-45C3-83D9-0E5B69F80227}">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455" operator="equal" id="{9D915138-2825-42DE-B251-23F5BBA8E268}">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6" operator="equal" id="{CD4B40A3-7BCC-44BA-AC51-FD40598D2EDA}">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7" operator="equal" id="{46EEE11B-6B2A-4F52-B1D0-8D50752841B8}">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K80:K81</xm:sqref>
        </x14:conditionalFormatting>
        <x14:conditionalFormatting xmlns:xm="http://schemas.microsoft.com/office/excel/2006/main">
          <x14:cfRule type="cellIs" priority="448" operator="equal" id="{5B35F2A6-5B7B-41DF-9540-C3A7BEDBF179}">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449" operator="equal" id="{C617D4D5-D7FE-4EC1-AF8D-32E546EE863B}">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450" operator="equal" id="{7703AA95-8AC3-44BA-8D3A-4FB3BE520FAE}">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1" operator="equal" id="{5C8240D3-E127-444A-8916-0D5FEB6F4EE9}">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2" operator="equal" id="{D4ABC440-8ABD-4B2F-8AD2-0BE263BA01F5}">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J80:J81</xm:sqref>
        </x14:conditionalFormatting>
        <x14:conditionalFormatting xmlns:xm="http://schemas.microsoft.com/office/excel/2006/main">
          <x14:cfRule type="cellIs" priority="179" operator="equal" id="{42520024-5AE2-4D37-9F61-5AD7EBA42248}">
            <xm:f>'\\10.216.160.201\Oficial\Users\user\Downloads\[208-PLA-Ft-73-74-75 y 78 Riesgos DUT-2020.xlsx]BD'!#REF!</xm:f>
            <x14:dxf>
              <fill>
                <patternFill>
                  <bgColor rgb="FFFFC000"/>
                </patternFill>
              </fill>
            </x14:dxf>
          </x14:cfRule>
          <x14:cfRule type="cellIs" priority="180" operator="equal" id="{DA3872D7-E393-42EC-958A-CE77CFBC310E}">
            <xm:f>'\\10.216.160.201\Oficial\Users\user\Downloads\[208-PLA-Ft-73-74-75 y 78 Riesgos DUT-2020.xlsx]BD'!#REF!</xm:f>
            <x14:dxf>
              <fill>
                <patternFill>
                  <bgColor rgb="FFFFFF00"/>
                </patternFill>
              </fill>
            </x14:dxf>
          </x14:cfRule>
          <x14:cfRule type="cellIs" priority="181" operator="equal" id="{AD5FA9C1-FEFB-4281-AED2-D29DF550ADC0}">
            <xm:f>'\\10.216.160.201\Oficial\Users\user\Downloads\[208-PLA-Ft-73-74-75 y 78 Riesgos DUT-2020.xlsx]BD'!#REF!</xm:f>
            <x14:dxf>
              <fill>
                <patternFill>
                  <bgColor rgb="FF92D050"/>
                </patternFill>
              </fill>
            </x14:dxf>
          </x14:cfRule>
          <x14:cfRule type="cellIs" priority="182" operator="equal" id="{97F3BCAF-54EA-45D4-932B-8B6492B301C0}">
            <xm:f>'\\10.216.160.201\Oficial\Users\user\Downloads\[208-PLA-Ft-73-74-75 y 78 Riesgos DUT-2020.xlsx]BD'!#REF!</xm:f>
            <x14:dxf>
              <fill>
                <patternFill>
                  <bgColor rgb="FF92D050"/>
                </patternFill>
              </fill>
            </x14:dxf>
          </x14:cfRule>
          <x14:cfRule type="cellIs" priority="183" operator="equal" id="{7E65A153-696E-4CA9-A363-D6A487389D07}">
            <xm:f>'\\10.216.160.201\Oficial\Users\user\Downloads\[208-PLA-Ft-73-74-75 y 78 Riesgos DUT-2020.xlsx]BD'!#REF!</xm:f>
            <x14:dxf>
              <fill>
                <patternFill>
                  <bgColor rgb="FF92D050"/>
                </patternFill>
              </fill>
            </x14:dxf>
          </x14:cfRule>
          <xm:sqref>J51</xm:sqref>
        </x14:conditionalFormatting>
        <x14:conditionalFormatting xmlns:xm="http://schemas.microsoft.com/office/excel/2006/main">
          <x14:cfRule type="cellIs" priority="175" operator="equal" id="{D3DBA227-3701-460A-952F-B67533E7748E}">
            <xm:f>'\\10.216.160.201\Oficial\Users\user\Downloads\[208-PLA-Ft-73-74-75 y 78 Riesgos DUT-2020.xlsx]BD'!#REF!</xm:f>
            <x14:dxf>
              <fill>
                <patternFill>
                  <bgColor rgb="FF92D050"/>
                </patternFill>
              </fill>
            </x14:dxf>
          </x14:cfRule>
          <x14:cfRule type="cellIs" priority="176" operator="equal" id="{FE0D5022-D3EA-4827-89DB-48E8A0380770}">
            <xm:f>'\\10.216.160.201\Oficial\Users\user\Downloads\[208-PLA-Ft-73-74-75 y 78 Riesgos DUT-2020.xlsx]BD'!#REF!</xm:f>
            <x14:dxf>
              <fill>
                <patternFill>
                  <bgColor rgb="FFFFFF00"/>
                </patternFill>
              </fill>
            </x14:dxf>
          </x14:cfRule>
          <x14:cfRule type="cellIs" priority="177" operator="equal" id="{7C1EA33F-485B-4224-BBC6-2F91F18C01ED}">
            <xm:f>'\\10.216.160.201\Oficial\Users\user\Downloads\[208-PLA-Ft-73-74-75 y 78 Riesgos DUT-2020.xlsx]BD'!#REF!</xm:f>
            <x14:dxf>
              <fill>
                <patternFill>
                  <bgColor rgb="FFFFC000"/>
                </patternFill>
              </fill>
            </x14:dxf>
          </x14:cfRule>
          <x14:cfRule type="cellIs" priority="178" operator="equal" id="{5A5EB88A-5A34-4589-B8BE-6FF13846628F}">
            <xm:f>'\\10.216.160.201\Oficial\Users\user\Downloads\[208-PLA-Ft-73-74-75 y 78 Riesgos DUT-2020.xlsx]BD'!#REF!</xm:f>
            <x14:dxf>
              <fill>
                <patternFill>
                  <bgColor rgb="FFFF0000"/>
                </patternFill>
              </fill>
            </x14:dxf>
          </x14:cfRule>
          <xm:sqref>L51</xm:sqref>
        </x14:conditionalFormatting>
        <x14:conditionalFormatting xmlns:xm="http://schemas.microsoft.com/office/excel/2006/main">
          <x14:cfRule type="cellIs" priority="155" operator="equal" id="{F428D650-E61E-4336-8261-B1F814255CFE}">
            <xm:f>'\\10.216.160.201\Oficial\Users\user\Downloads\[3. 208-PLA-Ft-73 - 75 y 78 Riesgos - 2019  sub. financiera.xlsx]BD'!#REF!</xm:f>
            <x14:dxf>
              <fill>
                <patternFill>
                  <bgColor rgb="FFFFC000"/>
                </patternFill>
              </fill>
            </x14:dxf>
          </x14:cfRule>
          <x14:cfRule type="cellIs" priority="156" operator="equal" id="{38DEF7D8-4904-4A38-B451-D00982DA24F9}">
            <xm:f>'\\10.216.160.201\Oficial\Users\user\Downloads\[3. 208-PLA-Ft-73 - 75 y 78 Riesgos - 2019  sub. financiera.xlsx]BD'!#REF!</xm:f>
            <x14:dxf>
              <fill>
                <patternFill>
                  <bgColor rgb="FFFFFF00"/>
                </patternFill>
              </fill>
            </x14:dxf>
          </x14:cfRule>
          <x14:cfRule type="cellIs" priority="157" operator="equal" id="{05B79AC0-FFDC-4EE7-920B-A631C55DE680}">
            <xm:f>'\\10.216.160.201\Oficial\Users\user\Downloads\[3. 208-PLA-Ft-73 - 75 y 78 Riesgos - 2019  sub. financiera.xlsx]BD'!#REF!</xm:f>
            <x14:dxf>
              <fill>
                <patternFill>
                  <bgColor rgb="FF92D050"/>
                </patternFill>
              </fill>
            </x14:dxf>
          </x14:cfRule>
          <x14:cfRule type="cellIs" priority="158" operator="equal" id="{B49813FE-032E-4491-BB77-F17BBF90F1D2}">
            <xm:f>'\\10.216.160.201\Oficial\Users\user\Downloads\[3. 208-PLA-Ft-73 - 75 y 78 Riesgos - 2019  sub. financiera.xlsx]BD'!#REF!</xm:f>
            <x14:dxf>
              <fill>
                <patternFill>
                  <bgColor rgb="FF92D050"/>
                </patternFill>
              </fill>
            </x14:dxf>
          </x14:cfRule>
          <x14:cfRule type="cellIs" priority="159" operator="equal" id="{201537E7-D174-4ADB-AAA1-EF8B0B088FA3}">
            <xm:f>'\\10.216.160.201\Oficial\Users\user\Downloads\[3. 208-PLA-Ft-73 - 75 y 78 Riesgos - 2019  sub. financiera.xlsx]BD'!#REF!</xm:f>
            <x14:dxf>
              <fill>
                <patternFill>
                  <bgColor rgb="FF92D050"/>
                </patternFill>
              </fill>
            </x14:dxf>
          </x14:cfRule>
          <xm:sqref>J62</xm:sqref>
        </x14:conditionalFormatting>
        <x14:conditionalFormatting xmlns:xm="http://schemas.microsoft.com/office/excel/2006/main">
          <x14:cfRule type="cellIs" priority="150" operator="equal" id="{39B6A403-EE36-4342-9421-A179D2FD1EEC}">
            <xm:f>'\\10.216.160.201\Oficial\Users\user\Downloads\[3. 208-PLA-Ft-73 - 75 y 78 Riesgos - 2019  sub. financiera.xlsx]BD'!#REF!</xm:f>
            <x14:dxf>
              <fill>
                <patternFill>
                  <bgColor rgb="FFFFC000"/>
                </patternFill>
              </fill>
            </x14:dxf>
          </x14:cfRule>
          <x14:cfRule type="cellIs" priority="151" operator="equal" id="{A057FA37-30FB-4552-97CC-1B267EEBB89E}">
            <xm:f>'\\10.216.160.201\Oficial\Users\user\Downloads\[3. 208-PLA-Ft-73 - 75 y 78 Riesgos - 2019  sub. financiera.xlsx]BD'!#REF!</xm:f>
            <x14:dxf>
              <fill>
                <patternFill>
                  <bgColor rgb="FFFFFF00"/>
                </patternFill>
              </fill>
            </x14:dxf>
          </x14:cfRule>
          <x14:cfRule type="cellIs" priority="152" operator="equal" id="{3273602D-92EE-4ECC-97D6-A488C975FE90}">
            <xm:f>'\\10.216.160.201\Oficial\Users\user\Downloads\[3. 208-PLA-Ft-73 - 75 y 78 Riesgos - 2019  sub. financiera.xlsx]BD'!#REF!</xm:f>
            <x14:dxf>
              <fill>
                <patternFill>
                  <bgColor rgb="FF92D050"/>
                </patternFill>
              </fill>
            </x14:dxf>
          </x14:cfRule>
          <x14:cfRule type="cellIs" priority="153" operator="equal" id="{C12DFBFA-B0D0-4120-ADE5-9EB93ABDC568}">
            <xm:f>'\\10.216.160.201\Oficial\Users\user\Downloads\[3. 208-PLA-Ft-73 - 75 y 78 Riesgos - 2019  sub. financiera.xlsx]BD'!#REF!</xm:f>
            <x14:dxf>
              <fill>
                <patternFill>
                  <bgColor rgb="FF92D050"/>
                </patternFill>
              </fill>
            </x14:dxf>
          </x14:cfRule>
          <x14:cfRule type="cellIs" priority="154" operator="equal" id="{A9619106-6292-4334-9F90-59527916922C}">
            <xm:f>'\\10.216.160.201\Oficial\Users\user\Downloads\[3. 208-PLA-Ft-73 - 75 y 78 Riesgos - 2019  sub. financiera.xlsx]BD'!#REF!</xm:f>
            <x14:dxf>
              <fill>
                <patternFill>
                  <bgColor rgb="FF92D050"/>
                </patternFill>
              </fill>
            </x14:dxf>
          </x14:cfRule>
          <xm:sqref>J66</xm:sqref>
        </x14:conditionalFormatting>
        <x14:conditionalFormatting xmlns:xm="http://schemas.microsoft.com/office/excel/2006/main">
          <x14:cfRule type="cellIs" priority="145" operator="equal" id="{FA75F719-6CBC-4A7F-8396-B32B65EFDD30}">
            <xm:f>'\\10.216.160.201\Oficial\Users\user\Downloads\[3. 208-PLA-Ft-73 - 75 y 78 Riesgos - 2019  sub. financiera.xlsx]BD'!#REF!</xm:f>
            <x14:dxf>
              <fill>
                <patternFill>
                  <bgColor rgb="FFFFC000"/>
                </patternFill>
              </fill>
            </x14:dxf>
          </x14:cfRule>
          <x14:cfRule type="cellIs" priority="146" operator="equal" id="{43049EA5-F976-49EC-B48D-8B688E5F708E}">
            <xm:f>'\\10.216.160.201\Oficial\Users\user\Downloads\[3. 208-PLA-Ft-73 - 75 y 78 Riesgos - 2019  sub. financiera.xlsx]BD'!#REF!</xm:f>
            <x14:dxf>
              <fill>
                <patternFill>
                  <bgColor rgb="FFFFFF00"/>
                </patternFill>
              </fill>
            </x14:dxf>
          </x14:cfRule>
          <x14:cfRule type="cellIs" priority="147" operator="equal" id="{6108A77A-A892-45C8-81E9-593425AEA5FD}">
            <xm:f>'\\10.216.160.201\Oficial\Users\user\Downloads\[3. 208-PLA-Ft-73 - 75 y 78 Riesgos - 2019  sub. financiera.xlsx]BD'!#REF!</xm:f>
            <x14:dxf>
              <fill>
                <patternFill>
                  <bgColor rgb="FF92D050"/>
                </patternFill>
              </fill>
            </x14:dxf>
          </x14:cfRule>
          <x14:cfRule type="cellIs" priority="148" operator="equal" id="{0162E533-3955-45A9-82A0-703ED283003E}">
            <xm:f>'\\10.216.160.201\Oficial\Users\user\Downloads\[3. 208-PLA-Ft-73 - 75 y 78 Riesgos - 2019  sub. financiera.xlsx]BD'!#REF!</xm:f>
            <x14:dxf>
              <fill>
                <patternFill>
                  <bgColor rgb="FF92D050"/>
                </patternFill>
              </fill>
            </x14:dxf>
          </x14:cfRule>
          <x14:cfRule type="cellIs" priority="149" operator="equal" id="{3CB59294-C081-4896-ABD1-71EAFA928577}">
            <xm:f>'\\10.216.160.201\Oficial\Users\user\Downloads\[3. 208-PLA-Ft-73 - 75 y 78 Riesgos - 2019  sub. financiera.xlsx]BD'!#REF!</xm:f>
            <x14:dxf>
              <fill>
                <patternFill>
                  <bgColor rgb="FF92D050"/>
                </patternFill>
              </fill>
            </x14:dxf>
          </x14:cfRule>
          <xm:sqref>J70</xm:sqref>
        </x14:conditionalFormatting>
        <x14:conditionalFormatting xmlns:xm="http://schemas.microsoft.com/office/excel/2006/main">
          <x14:cfRule type="cellIs" priority="131" operator="equal" id="{8DA65DA2-CE2B-4FE7-BD69-8F8B7BB54B64}">
            <xm:f>'\\10.216.160.201\Oficial\Users\user\Downloads\[3. 208-PLA-Ft-73 - 75 y 78 Riesgos - 2019  sub. financiera.xlsx]BD'!#REF!</xm:f>
            <x14:dxf>
              <fill>
                <patternFill>
                  <bgColor rgb="FF92D050"/>
                </patternFill>
              </fill>
            </x14:dxf>
          </x14:cfRule>
          <x14:cfRule type="cellIs" priority="132" operator="equal" id="{C59615A0-34A8-4721-A03C-68E24C478F2C}">
            <xm:f>'\\10.216.160.201\Oficial\Users\user\Downloads\[3. 208-PLA-Ft-73 - 75 y 78 Riesgos - 2019  sub. financiera.xlsx]BD'!#REF!</xm:f>
            <x14:dxf>
              <fill>
                <patternFill>
                  <bgColor rgb="FFFFFF00"/>
                </patternFill>
              </fill>
            </x14:dxf>
          </x14:cfRule>
          <x14:cfRule type="cellIs" priority="133" operator="equal" id="{B1454267-5A3C-41F6-A4AC-5B21BE4DDF6C}">
            <xm:f>'\\10.216.160.201\Oficial\Users\user\Downloads\[3. 208-PLA-Ft-73 - 75 y 78 Riesgos - 2019  sub. financiera.xlsx]BD'!#REF!</xm:f>
            <x14:dxf>
              <fill>
                <patternFill>
                  <bgColor rgb="FFFFC000"/>
                </patternFill>
              </fill>
            </x14:dxf>
          </x14:cfRule>
          <x14:cfRule type="cellIs" priority="134" operator="equal" id="{2AC8D8D0-5EDA-4834-8BEA-77FBE6052625}">
            <xm:f>'\\10.216.160.201\Oficial\Users\user\Downloads\[3. 208-PLA-Ft-73 - 75 y 78 Riesgos - 2019  sub. financiera.xlsx]BD'!#REF!</xm:f>
            <x14:dxf>
              <fill>
                <patternFill>
                  <bgColor rgb="FFFF0000"/>
                </patternFill>
              </fill>
            </x14:dxf>
          </x14:cfRule>
          <xm:sqref>L62</xm:sqref>
        </x14:conditionalFormatting>
        <x14:conditionalFormatting xmlns:xm="http://schemas.microsoft.com/office/excel/2006/main">
          <x14:cfRule type="cellIs" priority="127" operator="equal" id="{011F9D3D-DB03-4AE6-93C2-AE6D5A9FB980}">
            <xm:f>'\\10.216.160.201\Oficial\Users\user\Downloads\[3. 208-PLA-Ft-73 - 75 y 78 Riesgos - 2019  sub. financiera.xlsx]BD'!#REF!</xm:f>
            <x14:dxf>
              <fill>
                <patternFill>
                  <bgColor rgb="FF92D050"/>
                </patternFill>
              </fill>
            </x14:dxf>
          </x14:cfRule>
          <x14:cfRule type="cellIs" priority="128" operator="equal" id="{E9420E99-A243-430F-95B9-449D0857087A}">
            <xm:f>'\\10.216.160.201\Oficial\Users\user\Downloads\[3. 208-PLA-Ft-73 - 75 y 78 Riesgos - 2019  sub. financiera.xlsx]BD'!#REF!</xm:f>
            <x14:dxf>
              <fill>
                <patternFill>
                  <bgColor rgb="FFFFFF00"/>
                </patternFill>
              </fill>
            </x14:dxf>
          </x14:cfRule>
          <x14:cfRule type="cellIs" priority="129" operator="equal" id="{DE9AD875-467F-4631-A7FD-9C2834474C46}">
            <xm:f>'\\10.216.160.201\Oficial\Users\user\Downloads\[3. 208-PLA-Ft-73 - 75 y 78 Riesgos - 2019  sub. financiera.xlsx]BD'!#REF!</xm:f>
            <x14:dxf>
              <fill>
                <patternFill>
                  <bgColor rgb="FFFFC000"/>
                </patternFill>
              </fill>
            </x14:dxf>
          </x14:cfRule>
          <x14:cfRule type="cellIs" priority="130" operator="equal" id="{C7415989-B748-47FB-9834-091B45107B32}">
            <xm:f>'\\10.216.160.201\Oficial\Users\user\Downloads\[3. 208-PLA-Ft-73 - 75 y 78 Riesgos - 2019  sub. financiera.xlsx]BD'!#REF!</xm:f>
            <x14:dxf>
              <fill>
                <patternFill>
                  <bgColor rgb="FFFF0000"/>
                </patternFill>
              </fill>
            </x14:dxf>
          </x14:cfRule>
          <xm:sqref>L66</xm:sqref>
        </x14:conditionalFormatting>
        <x14:conditionalFormatting xmlns:xm="http://schemas.microsoft.com/office/excel/2006/main">
          <x14:cfRule type="cellIs" priority="123" operator="equal" id="{85139C35-E73E-4EED-A8EF-C18D04B06C51}">
            <xm:f>'\\10.216.160.201\Oficial\Users\user\Downloads\[3. 208-PLA-Ft-73 - 75 y 78 Riesgos - 2019  sub. financiera.xlsx]BD'!#REF!</xm:f>
            <x14:dxf>
              <fill>
                <patternFill>
                  <bgColor rgb="FF92D050"/>
                </patternFill>
              </fill>
            </x14:dxf>
          </x14:cfRule>
          <x14:cfRule type="cellIs" priority="124" operator="equal" id="{4CBEC318-801D-4615-B9ED-07DCB593A0C3}">
            <xm:f>'\\10.216.160.201\Oficial\Users\user\Downloads\[3. 208-PLA-Ft-73 - 75 y 78 Riesgos - 2019  sub. financiera.xlsx]BD'!#REF!</xm:f>
            <x14:dxf>
              <fill>
                <patternFill>
                  <bgColor rgb="FFFFFF00"/>
                </patternFill>
              </fill>
            </x14:dxf>
          </x14:cfRule>
          <x14:cfRule type="cellIs" priority="125" operator="equal" id="{32AFAEFB-C350-4CAA-8819-F9D7D37217B8}">
            <xm:f>'\\10.216.160.201\Oficial\Users\user\Downloads\[3. 208-PLA-Ft-73 - 75 y 78 Riesgos - 2019  sub. financiera.xlsx]BD'!#REF!</xm:f>
            <x14:dxf>
              <fill>
                <patternFill>
                  <bgColor rgb="FFFFC000"/>
                </patternFill>
              </fill>
            </x14:dxf>
          </x14:cfRule>
          <x14:cfRule type="cellIs" priority="126" operator="equal" id="{EBD916F3-A5EF-473E-907E-8A9BF3B461F7}">
            <xm:f>'\\10.216.160.201\Oficial\Users\user\Downloads\[3. 208-PLA-Ft-73 - 75 y 78 Riesgos - 2019  sub. financiera.xlsx]BD'!#REF!</xm:f>
            <x14:dxf>
              <fill>
                <patternFill>
                  <bgColor rgb="FFFF0000"/>
                </patternFill>
              </fill>
            </x14:dxf>
          </x14:cfRule>
          <xm:sqref>L70</xm:sqref>
        </x14:conditionalFormatting>
        <x14:conditionalFormatting xmlns:xm="http://schemas.microsoft.com/office/excel/2006/main">
          <x14:cfRule type="cellIs" priority="88" operator="equal" id="{F746547B-44C1-482D-BB57-259A2BBE33D6}">
            <xm:f>'\\10.216.160.201\Oficial\Users\user\Downloads\[3. 208-PLA-Ft-73 - 75 y 78 Riesgos - 2019  sub. financiera.xlsx]BD'!#REF!</xm:f>
            <x14:dxf>
              <fill>
                <patternFill>
                  <bgColor rgb="FFFFC000"/>
                </patternFill>
              </fill>
            </x14:dxf>
          </x14:cfRule>
          <x14:cfRule type="cellIs" priority="89" operator="equal" id="{F2079088-49AE-461B-A722-1BC67AEE6C4C}">
            <xm:f>'\\10.216.160.201\Oficial\Users\user\Downloads\[3. 208-PLA-Ft-73 - 75 y 78 Riesgos - 2019  sub. financiera.xlsx]BD'!#REF!</xm:f>
            <x14:dxf>
              <fill>
                <patternFill>
                  <bgColor rgb="FFFFFF00"/>
                </patternFill>
              </fill>
            </x14:dxf>
          </x14:cfRule>
          <x14:cfRule type="cellIs" priority="90" operator="equal" id="{4835AD95-D8D2-4DED-A826-2A8ECF663B13}">
            <xm:f>'\\10.216.160.201\Oficial\Users\user\Downloads\[3. 208-PLA-Ft-73 - 75 y 78 Riesgos - 2019  sub. financiera.xlsx]BD'!#REF!</xm:f>
            <x14:dxf>
              <fill>
                <patternFill>
                  <bgColor rgb="FF92D050"/>
                </patternFill>
              </fill>
            </x14:dxf>
          </x14:cfRule>
          <x14:cfRule type="cellIs" priority="91" operator="equal" id="{9859FBFA-EE7B-4494-953B-CC6CD442E42F}">
            <xm:f>'\\10.216.160.201\Oficial\Users\user\Downloads\[3. 208-PLA-Ft-73 - 75 y 78 Riesgos - 2019  sub. financiera.xlsx]BD'!#REF!</xm:f>
            <x14:dxf>
              <fill>
                <patternFill>
                  <bgColor rgb="FF92D050"/>
                </patternFill>
              </fill>
            </x14:dxf>
          </x14:cfRule>
          <x14:cfRule type="cellIs" priority="92" operator="equal" id="{0ADD037F-91D5-48EE-BCA5-0E6E9EA84519}">
            <xm:f>'\\10.216.160.201\Oficial\Users\user\Downloads\[3. 208-PLA-Ft-73 - 75 y 78 Riesgos - 2019  sub. financiera.xlsx]BD'!#REF!</xm:f>
            <x14:dxf>
              <fill>
                <patternFill>
                  <bgColor rgb="FF92D050"/>
                </patternFill>
              </fill>
            </x14:dxf>
          </x14:cfRule>
          <xm:sqref>J73</xm:sqref>
        </x14:conditionalFormatting>
        <x14:conditionalFormatting xmlns:xm="http://schemas.microsoft.com/office/excel/2006/main">
          <x14:cfRule type="cellIs" priority="84" operator="equal" id="{702A2616-9272-4AA7-99F2-C4B072D8A940}">
            <xm:f>'\\10.216.160.201\Oficial\Users\user\Downloads\[3. 208-PLA-Ft-73 - 75 y 78 Riesgos - 2019  sub. financiera.xlsx]BD'!#REF!</xm:f>
            <x14:dxf>
              <fill>
                <patternFill>
                  <bgColor rgb="FF92D050"/>
                </patternFill>
              </fill>
            </x14:dxf>
          </x14:cfRule>
          <x14:cfRule type="cellIs" priority="85" operator="equal" id="{0E935FC1-E097-450C-9F10-78CA8046B3DB}">
            <xm:f>'\\10.216.160.201\Oficial\Users\user\Downloads\[3. 208-PLA-Ft-73 - 75 y 78 Riesgos - 2019  sub. financiera.xlsx]BD'!#REF!</xm:f>
            <x14:dxf>
              <fill>
                <patternFill>
                  <bgColor rgb="FFFFFF00"/>
                </patternFill>
              </fill>
            </x14:dxf>
          </x14:cfRule>
          <x14:cfRule type="cellIs" priority="86" operator="equal" id="{1B28273F-A5B4-4FFE-9F65-0260BBDDEC68}">
            <xm:f>'\\10.216.160.201\Oficial\Users\user\Downloads\[3. 208-PLA-Ft-73 - 75 y 78 Riesgos - 2019  sub. financiera.xlsx]BD'!#REF!</xm:f>
            <x14:dxf>
              <fill>
                <patternFill>
                  <bgColor rgb="FFFFC000"/>
                </patternFill>
              </fill>
            </x14:dxf>
          </x14:cfRule>
          <x14:cfRule type="cellIs" priority="87" operator="equal" id="{C681B73A-E51B-49B7-8A44-988CBCCAE536}">
            <xm:f>'\\10.216.160.201\Oficial\Users\user\Downloads\[3. 208-PLA-Ft-73 - 75 y 78 Riesgos - 2019  sub. financiera.xlsx]BD'!#REF!</xm:f>
            <x14:dxf>
              <fill>
                <patternFill>
                  <bgColor rgb="FFFF0000"/>
                </patternFill>
              </fill>
            </x14:dxf>
          </x14:cfRule>
          <xm:sqref>L73</xm:sqref>
        </x14:conditionalFormatting>
        <x14:conditionalFormatting xmlns:xm="http://schemas.microsoft.com/office/excel/2006/main">
          <x14:cfRule type="cellIs" priority="77" operator="equal" id="{153D680E-C689-4DBF-82CC-56F164C47066}">
            <xm:f>'\\10.216.160.201\Oficial\Users\user\Downloads\[3. 208-PLA-Ft-73 - 75 y 78 Riesgos - 2019  sub. financiera.xlsx]BD'!#REF!</xm:f>
            <x14:dxf>
              <fill>
                <patternFill>
                  <bgColor rgb="FF92D050"/>
                </patternFill>
              </fill>
            </x14:dxf>
          </x14:cfRule>
          <x14:cfRule type="cellIs" priority="78" operator="equal" id="{3C7C4205-5422-437A-9D45-B49ECBB9CF5C}">
            <xm:f>'\\10.216.160.201\Oficial\Users\user\Downloads\[3. 208-PLA-Ft-73 - 75 y 78 Riesgos - 2019  sub. financiera.xlsx]BD'!#REF!</xm:f>
            <x14:dxf>
              <fill>
                <patternFill>
                  <bgColor rgb="FFFFFF00"/>
                </patternFill>
              </fill>
            </x14:dxf>
          </x14:cfRule>
          <x14:cfRule type="cellIs" priority="79" operator="equal" id="{54954C2D-2085-4A16-B333-9824AFD82BBE}">
            <xm:f>'\\10.216.160.201\Oficial\Users\user\Downloads\[3. 208-PLA-Ft-73 - 75 y 78 Riesgos - 2019  sub. financiera.xlsx]BD'!#REF!</xm:f>
            <x14:dxf>
              <fill>
                <patternFill>
                  <bgColor rgb="FFFFC000"/>
                </patternFill>
              </fill>
            </x14:dxf>
          </x14:cfRule>
          <x14:cfRule type="cellIs" priority="80" operator="equal" id="{E5B6F7BB-23EF-469B-A8EE-572DBB9990F8}">
            <xm:f>'\\10.216.160.201\Oficial\Users\user\Downloads\[3. 208-PLA-Ft-73 - 75 y 78 Riesgos - 2019  sub. financiera.xlsx]BD'!#REF!</xm:f>
            <x14:dxf>
              <fill>
                <patternFill>
                  <bgColor rgb="FFFF0000"/>
                </patternFill>
              </fill>
            </x14:dxf>
          </x14:cfRule>
          <xm:sqref>M73</xm:sqref>
        </x14:conditionalFormatting>
        <x14:conditionalFormatting xmlns:xm="http://schemas.microsoft.com/office/excel/2006/main">
          <x14:cfRule type="cellIs" priority="73" operator="equal" id="{1CB49691-441E-433E-BB91-9F39F5F6968B}">
            <xm:f>'\\10.216.160.201\Oficial\Users\user\Downloads\[3. 208-PLA-Ft-73 - 75 y 78 Riesgos - 2019  sub. financiera.xlsx]BD'!#REF!</xm:f>
            <x14:dxf>
              <fill>
                <patternFill>
                  <bgColor rgb="FF92D050"/>
                </patternFill>
              </fill>
            </x14:dxf>
          </x14:cfRule>
          <x14:cfRule type="cellIs" priority="74" operator="equal" id="{19EFB159-B070-4166-A907-86A3986D854A}">
            <xm:f>'\\10.216.160.201\Oficial\Users\user\Downloads\[3. 208-PLA-Ft-73 - 75 y 78 Riesgos - 2019  sub. financiera.xlsx]BD'!#REF!</xm:f>
            <x14:dxf>
              <fill>
                <patternFill>
                  <bgColor rgb="FFFFFF00"/>
                </patternFill>
              </fill>
            </x14:dxf>
          </x14:cfRule>
          <x14:cfRule type="cellIs" priority="75" operator="equal" id="{F8ED3D97-A4ED-4E79-8AAB-C155EBC9D7E9}">
            <xm:f>'\\10.216.160.201\Oficial\Users\user\Downloads\[3. 208-PLA-Ft-73 - 75 y 78 Riesgos - 2019  sub. financiera.xlsx]BD'!#REF!</xm:f>
            <x14:dxf>
              <fill>
                <patternFill>
                  <bgColor rgb="FFFFC000"/>
                </patternFill>
              </fill>
            </x14:dxf>
          </x14:cfRule>
          <x14:cfRule type="cellIs" priority="76" operator="equal" id="{FEC7CB9E-942E-42D1-934D-D5BBCF75A3DE}">
            <xm:f>'\\10.216.160.201\Oficial\Users\user\Downloads\[3. 208-PLA-Ft-73 - 75 y 78 Riesgos - 2019  sub. financiera.xlsx]BD'!#REF!</xm:f>
            <x14:dxf>
              <fill>
                <patternFill>
                  <bgColor rgb="FFFF0000"/>
                </patternFill>
              </fill>
            </x14:dxf>
          </x14:cfRule>
          <xm:sqref>N73</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topLeftCell="A40" zoomScale="85" zoomScaleNormal="85" workbookViewId="0">
      <selection activeCell="G10" sqref="G10:O10"/>
    </sheetView>
  </sheetViews>
  <sheetFormatPr baseColWidth="10" defaultRowHeight="14.25"/>
  <cols>
    <col min="1" max="1" width="11.42578125" style="180"/>
    <col min="2" max="4" width="11.42578125" style="186"/>
    <col min="5" max="6" width="11.42578125" style="187"/>
    <col min="7" max="15" width="11.42578125" style="180"/>
    <col min="16" max="18" width="11.42578125" style="188"/>
    <col min="19" max="22" width="0" style="180" hidden="1" customWidth="1"/>
    <col min="23" max="16384" width="11.42578125" style="180"/>
  </cols>
  <sheetData>
    <row r="1" spans="1:22">
      <c r="A1" s="912" t="s">
        <v>1022</v>
      </c>
      <c r="B1" s="913"/>
      <c r="C1" s="913"/>
      <c r="D1" s="913"/>
      <c r="E1" s="913"/>
      <c r="F1" s="913"/>
      <c r="G1" s="913"/>
      <c r="H1" s="913"/>
      <c r="I1" s="913"/>
      <c r="J1" s="913"/>
      <c r="K1" s="913"/>
      <c r="L1" s="913"/>
      <c r="M1" s="913"/>
      <c r="N1" s="913"/>
      <c r="O1" s="913"/>
      <c r="P1" s="101"/>
      <c r="Q1" s="101"/>
      <c r="R1" s="101"/>
    </row>
    <row r="2" spans="1:22">
      <c r="A2" s="913"/>
      <c r="B2" s="913"/>
      <c r="C2" s="913"/>
      <c r="D2" s="913"/>
      <c r="E2" s="913"/>
      <c r="F2" s="913"/>
      <c r="G2" s="913"/>
      <c r="H2" s="913"/>
      <c r="I2" s="913"/>
      <c r="J2" s="913"/>
      <c r="K2" s="913"/>
      <c r="L2" s="913"/>
      <c r="M2" s="913"/>
      <c r="N2" s="913"/>
      <c r="O2" s="913"/>
      <c r="P2" s="101"/>
      <c r="Q2" s="101"/>
      <c r="R2" s="101"/>
    </row>
    <row r="3" spans="1:22">
      <c r="A3" s="913"/>
      <c r="B3" s="913"/>
      <c r="C3" s="913"/>
      <c r="D3" s="913"/>
      <c r="E3" s="913"/>
      <c r="F3" s="913"/>
      <c r="G3" s="913"/>
      <c r="H3" s="913"/>
      <c r="I3" s="913"/>
      <c r="J3" s="913"/>
      <c r="K3" s="913"/>
      <c r="L3" s="913"/>
      <c r="M3" s="913"/>
      <c r="N3" s="913"/>
      <c r="O3" s="913"/>
      <c r="P3" s="101"/>
      <c r="Q3" s="101"/>
      <c r="R3" s="101"/>
    </row>
    <row r="4" spans="1:22">
      <c r="A4" s="230" t="s">
        <v>74</v>
      </c>
      <c r="B4" s="913" t="s">
        <v>75</v>
      </c>
      <c r="C4" s="913"/>
      <c r="D4" s="913"/>
      <c r="E4" s="914" t="s">
        <v>76</v>
      </c>
      <c r="F4" s="914"/>
      <c r="G4" s="915" t="s">
        <v>77</v>
      </c>
      <c r="H4" s="915"/>
      <c r="I4" s="915"/>
      <c r="J4" s="915"/>
      <c r="K4" s="915"/>
      <c r="L4" s="915"/>
      <c r="M4" s="915"/>
      <c r="N4" s="915"/>
      <c r="O4" s="915"/>
      <c r="P4" s="102"/>
      <c r="Q4" s="102"/>
      <c r="R4" s="102"/>
    </row>
    <row r="5" spans="1:22" ht="22.5" customHeight="1">
      <c r="A5" s="916" t="s">
        <v>8</v>
      </c>
      <c r="B5" s="916"/>
      <c r="C5" s="916"/>
      <c r="D5" s="916"/>
      <c r="E5" s="916"/>
      <c r="F5" s="916"/>
      <c r="G5" s="916"/>
      <c r="H5" s="916"/>
      <c r="I5" s="916"/>
      <c r="J5" s="916"/>
      <c r="K5" s="916"/>
      <c r="L5" s="916"/>
      <c r="M5" s="916"/>
      <c r="N5" s="916"/>
      <c r="O5" s="916"/>
      <c r="P5" s="102"/>
      <c r="Q5" s="102"/>
      <c r="R5" s="102"/>
    </row>
    <row r="6" spans="1:22" ht="50.25" customHeight="1">
      <c r="A6" s="229"/>
      <c r="B6" s="877"/>
      <c r="C6" s="878"/>
      <c r="D6" s="878"/>
      <c r="E6" s="874"/>
      <c r="F6" s="874"/>
      <c r="G6" s="885"/>
      <c r="H6" s="875"/>
      <c r="I6" s="875"/>
      <c r="J6" s="875"/>
      <c r="K6" s="875"/>
      <c r="L6" s="875"/>
      <c r="M6" s="875"/>
      <c r="N6" s="875"/>
      <c r="O6" s="875"/>
      <c r="P6" s="181"/>
      <c r="Q6" s="181"/>
      <c r="R6" s="181"/>
    </row>
    <row r="7" spans="1:22" ht="31.5" customHeight="1">
      <c r="A7" s="229"/>
      <c r="B7" s="877"/>
      <c r="C7" s="878"/>
      <c r="D7" s="878"/>
      <c r="E7" s="874"/>
      <c r="F7" s="874"/>
      <c r="G7" s="885"/>
      <c r="H7" s="875"/>
      <c r="I7" s="875"/>
      <c r="J7" s="875"/>
      <c r="K7" s="875"/>
      <c r="L7" s="875"/>
      <c r="M7" s="875"/>
      <c r="N7" s="875"/>
      <c r="O7" s="875"/>
      <c r="P7" s="181"/>
      <c r="Q7" s="181"/>
      <c r="R7" s="181"/>
    </row>
    <row r="8" spans="1:22" ht="31.5" customHeight="1">
      <c r="A8" s="229"/>
      <c r="B8" s="877"/>
      <c r="C8" s="878"/>
      <c r="D8" s="878"/>
      <c r="E8" s="874"/>
      <c r="F8" s="874"/>
      <c r="G8" s="885"/>
      <c r="H8" s="875"/>
      <c r="I8" s="875"/>
      <c r="J8" s="875"/>
      <c r="K8" s="875"/>
      <c r="L8" s="875"/>
      <c r="M8" s="875"/>
      <c r="N8" s="875"/>
      <c r="O8" s="875"/>
      <c r="P8" s="181"/>
      <c r="Q8" s="181"/>
      <c r="R8" s="181"/>
    </row>
    <row r="9" spans="1:22" ht="45.75" customHeight="1">
      <c r="A9" s="229"/>
      <c r="B9" s="877"/>
      <c r="C9" s="878"/>
      <c r="D9" s="878"/>
      <c r="E9" s="874"/>
      <c r="F9" s="874"/>
      <c r="G9" s="917"/>
      <c r="H9" s="918"/>
      <c r="I9" s="918"/>
      <c r="J9" s="918"/>
      <c r="K9" s="918"/>
      <c r="L9" s="918"/>
      <c r="M9" s="918"/>
      <c r="N9" s="918"/>
      <c r="O9" s="918"/>
      <c r="P9" s="181"/>
      <c r="Q9" s="181"/>
      <c r="R9" s="181"/>
      <c r="S9" s="182"/>
      <c r="T9" s="183"/>
      <c r="U9" s="183"/>
      <c r="V9" s="184"/>
    </row>
    <row r="10" spans="1:22" ht="170.25" customHeight="1">
      <c r="A10" s="229"/>
      <c r="B10" s="877"/>
      <c r="C10" s="878"/>
      <c r="D10" s="878"/>
      <c r="E10" s="874"/>
      <c r="F10" s="874"/>
      <c r="G10" s="885"/>
      <c r="H10" s="875"/>
      <c r="I10" s="875"/>
      <c r="J10" s="875"/>
      <c r="K10" s="875"/>
      <c r="L10" s="875"/>
      <c r="M10" s="875"/>
      <c r="N10" s="875"/>
      <c r="O10" s="875"/>
      <c r="P10" s="181"/>
      <c r="Q10" s="181"/>
      <c r="R10" s="181"/>
      <c r="S10" s="235"/>
      <c r="T10" s="235"/>
      <c r="U10" s="235"/>
      <c r="V10" s="236"/>
    </row>
    <row r="11" spans="1:22" ht="114" customHeight="1">
      <c r="A11" s="229"/>
      <c r="B11" s="877"/>
      <c r="C11" s="878"/>
      <c r="D11" s="878"/>
      <c r="E11" s="874"/>
      <c r="F11" s="874"/>
      <c r="G11" s="885"/>
      <c r="H11" s="875"/>
      <c r="I11" s="875"/>
      <c r="J11" s="875"/>
      <c r="K11" s="875"/>
      <c r="L11" s="875"/>
      <c r="M11" s="875"/>
      <c r="N11" s="875"/>
      <c r="O11" s="875"/>
      <c r="P11" s="181"/>
      <c r="Q11" s="181"/>
      <c r="R11" s="181"/>
      <c r="S11" s="235"/>
      <c r="T11" s="235"/>
      <c r="U11" s="235"/>
      <c r="V11" s="236"/>
    </row>
    <row r="12" spans="1:22" ht="120.75" customHeight="1">
      <c r="A12" s="229"/>
      <c r="B12" s="877"/>
      <c r="C12" s="878"/>
      <c r="D12" s="878"/>
      <c r="E12" s="874"/>
      <c r="F12" s="874"/>
      <c r="G12" s="885"/>
      <c r="H12" s="875"/>
      <c r="I12" s="875"/>
      <c r="J12" s="875"/>
      <c r="K12" s="875"/>
      <c r="L12" s="875"/>
      <c r="M12" s="875"/>
      <c r="N12" s="875"/>
      <c r="O12" s="875"/>
      <c r="P12" s="181"/>
      <c r="Q12" s="181"/>
      <c r="R12" s="181"/>
      <c r="S12" s="235"/>
      <c r="T12" s="235"/>
      <c r="U12" s="235"/>
      <c r="V12" s="236"/>
    </row>
    <row r="13" spans="1:22" ht="126.75" customHeight="1">
      <c r="A13" s="229"/>
      <c r="B13" s="877"/>
      <c r="C13" s="878"/>
      <c r="D13" s="878"/>
      <c r="E13" s="874"/>
      <c r="F13" s="874"/>
      <c r="G13" s="885"/>
      <c r="H13" s="875"/>
      <c r="I13" s="875"/>
      <c r="J13" s="875"/>
      <c r="K13" s="875"/>
      <c r="L13" s="875"/>
      <c r="M13" s="875"/>
      <c r="N13" s="875"/>
      <c r="O13" s="875"/>
      <c r="P13" s="181"/>
      <c r="Q13" s="181"/>
      <c r="R13" s="181"/>
    </row>
    <row r="14" spans="1:22" ht="89.25" customHeight="1">
      <c r="A14" s="269"/>
      <c r="B14" s="877"/>
      <c r="C14" s="883"/>
      <c r="D14" s="883"/>
      <c r="E14" s="884"/>
      <c r="F14" s="884"/>
      <c r="G14" s="885"/>
      <c r="H14" s="886"/>
      <c r="I14" s="886"/>
      <c r="J14" s="886"/>
      <c r="K14" s="886"/>
      <c r="L14" s="886"/>
      <c r="M14" s="886"/>
      <c r="N14" s="886"/>
      <c r="O14" s="886"/>
      <c r="P14" s="181"/>
      <c r="Q14" s="181"/>
      <c r="R14" s="181"/>
    </row>
    <row r="15" spans="1:22" ht="126.75" customHeight="1">
      <c r="A15" s="246"/>
      <c r="B15" s="904"/>
      <c r="C15" s="905"/>
      <c r="D15" s="906"/>
      <c r="E15" s="907"/>
      <c r="F15" s="908"/>
      <c r="G15" s="909"/>
      <c r="H15" s="910"/>
      <c r="I15" s="910"/>
      <c r="J15" s="910"/>
      <c r="K15" s="910"/>
      <c r="L15" s="910"/>
      <c r="M15" s="910"/>
      <c r="N15" s="910"/>
      <c r="O15" s="911"/>
      <c r="P15" s="181"/>
      <c r="Q15" s="181"/>
      <c r="R15" s="181"/>
    </row>
    <row r="16" spans="1:22" ht="30" customHeight="1">
      <c r="A16" s="894" t="s">
        <v>98</v>
      </c>
      <c r="B16" s="894"/>
      <c r="C16" s="894"/>
      <c r="D16" s="894"/>
      <c r="E16" s="894"/>
      <c r="F16" s="894"/>
      <c r="G16" s="894"/>
      <c r="H16" s="894"/>
      <c r="I16" s="894"/>
      <c r="J16" s="894"/>
      <c r="K16" s="894"/>
      <c r="L16" s="894"/>
      <c r="M16" s="894"/>
      <c r="N16" s="894"/>
      <c r="O16" s="894"/>
      <c r="P16" s="102"/>
      <c r="Q16" s="102"/>
      <c r="R16" s="102"/>
    </row>
    <row r="17" spans="1:18" ht="46.5" customHeight="1">
      <c r="A17" s="229"/>
      <c r="B17" s="877"/>
      <c r="C17" s="878"/>
      <c r="D17" s="878"/>
      <c r="E17" s="874"/>
      <c r="F17" s="874"/>
      <c r="G17" s="885"/>
      <c r="H17" s="875"/>
      <c r="I17" s="875"/>
      <c r="J17" s="875"/>
      <c r="K17" s="875"/>
      <c r="L17" s="875"/>
      <c r="M17" s="875"/>
      <c r="N17" s="875"/>
      <c r="O17" s="875"/>
      <c r="P17" s="102"/>
      <c r="Q17" s="102"/>
      <c r="R17" s="102"/>
    </row>
    <row r="18" spans="1:18" s="188" customFormat="1" ht="409.5" customHeight="1">
      <c r="A18" s="237"/>
      <c r="B18" s="898"/>
      <c r="C18" s="899"/>
      <c r="D18" s="899"/>
      <c r="E18" s="900"/>
      <c r="F18" s="901"/>
      <c r="G18" s="902"/>
      <c r="H18" s="903"/>
      <c r="I18" s="903"/>
      <c r="J18" s="903"/>
      <c r="K18" s="903"/>
      <c r="L18" s="903"/>
      <c r="M18" s="903"/>
      <c r="N18" s="903"/>
      <c r="O18" s="903"/>
      <c r="P18" s="102"/>
      <c r="Q18" s="102"/>
      <c r="R18" s="102"/>
    </row>
    <row r="19" spans="1:18" ht="22.5" customHeight="1">
      <c r="A19" s="895" t="s">
        <v>78</v>
      </c>
      <c r="B19" s="895"/>
      <c r="C19" s="895"/>
      <c r="D19" s="895"/>
      <c r="E19" s="895"/>
      <c r="F19" s="895"/>
      <c r="G19" s="895"/>
      <c r="H19" s="895"/>
      <c r="I19" s="895"/>
      <c r="J19" s="895"/>
      <c r="K19" s="895"/>
      <c r="L19" s="895"/>
      <c r="M19" s="895"/>
      <c r="N19" s="895"/>
      <c r="O19" s="895"/>
      <c r="P19" s="102"/>
      <c r="Q19" s="102"/>
      <c r="R19" s="102"/>
    </row>
    <row r="20" spans="1:18" ht="57.75" customHeight="1">
      <c r="A20" s="229"/>
      <c r="B20" s="877"/>
      <c r="C20" s="878"/>
      <c r="D20" s="878"/>
      <c r="E20" s="874"/>
      <c r="F20" s="874"/>
      <c r="G20" s="885"/>
      <c r="H20" s="875"/>
      <c r="I20" s="875"/>
      <c r="J20" s="875"/>
      <c r="K20" s="875"/>
      <c r="L20" s="875"/>
      <c r="M20" s="875"/>
      <c r="N20" s="875"/>
      <c r="O20" s="875"/>
      <c r="P20" s="181"/>
      <c r="Q20" s="181"/>
      <c r="R20" s="181"/>
    </row>
    <row r="21" spans="1:18" ht="30" customHeight="1">
      <c r="A21" s="896" t="s">
        <v>105</v>
      </c>
      <c r="B21" s="896"/>
      <c r="C21" s="896"/>
      <c r="D21" s="896"/>
      <c r="E21" s="896"/>
      <c r="F21" s="896"/>
      <c r="G21" s="896"/>
      <c r="H21" s="896"/>
      <c r="I21" s="896"/>
      <c r="J21" s="896"/>
      <c r="K21" s="896"/>
      <c r="L21" s="896"/>
      <c r="M21" s="896"/>
      <c r="N21" s="896"/>
      <c r="O21" s="896"/>
      <c r="P21" s="102"/>
      <c r="Q21" s="102"/>
      <c r="R21" s="102"/>
    </row>
    <row r="22" spans="1:18" ht="48.75" customHeight="1">
      <c r="A22" s="229"/>
      <c r="B22" s="877"/>
      <c r="C22" s="878"/>
      <c r="D22" s="878"/>
      <c r="E22" s="874"/>
      <c r="F22" s="874"/>
      <c r="G22" s="885"/>
      <c r="H22" s="875"/>
      <c r="I22" s="875"/>
      <c r="J22" s="875"/>
      <c r="K22" s="875"/>
      <c r="L22" s="875"/>
      <c r="M22" s="875"/>
      <c r="N22" s="875"/>
      <c r="O22" s="875"/>
      <c r="P22" s="102"/>
      <c r="Q22" s="102"/>
      <c r="R22" s="102"/>
    </row>
    <row r="23" spans="1:18" ht="60.75" customHeight="1">
      <c r="A23" s="229"/>
      <c r="B23" s="877"/>
      <c r="C23" s="878"/>
      <c r="D23" s="878"/>
      <c r="E23" s="874"/>
      <c r="F23" s="874"/>
      <c r="G23" s="885"/>
      <c r="H23" s="875"/>
      <c r="I23" s="875"/>
      <c r="J23" s="875"/>
      <c r="K23" s="875"/>
      <c r="L23" s="875"/>
      <c r="M23" s="875"/>
      <c r="N23" s="875"/>
      <c r="O23" s="875"/>
      <c r="P23" s="102"/>
      <c r="Q23" s="102"/>
      <c r="R23" s="102"/>
    </row>
    <row r="24" spans="1:18" ht="27" customHeight="1">
      <c r="A24" s="897" t="s">
        <v>79</v>
      </c>
      <c r="B24" s="897"/>
      <c r="C24" s="897"/>
      <c r="D24" s="897"/>
      <c r="E24" s="897"/>
      <c r="F24" s="897"/>
      <c r="G24" s="897"/>
      <c r="H24" s="897"/>
      <c r="I24" s="897"/>
      <c r="J24" s="897"/>
      <c r="K24" s="897"/>
      <c r="L24" s="897"/>
      <c r="M24" s="897"/>
      <c r="N24" s="897"/>
      <c r="O24" s="897"/>
      <c r="P24" s="102"/>
      <c r="Q24" s="102"/>
      <c r="R24" s="102"/>
    </row>
    <row r="25" spans="1:18" ht="77.25" customHeight="1">
      <c r="A25" s="229"/>
      <c r="B25" s="878"/>
      <c r="C25" s="878"/>
      <c r="D25" s="878"/>
      <c r="E25" s="874"/>
      <c r="F25" s="874"/>
      <c r="G25" s="875"/>
      <c r="H25" s="875"/>
      <c r="I25" s="875"/>
      <c r="J25" s="875"/>
      <c r="K25" s="875"/>
      <c r="L25" s="875"/>
      <c r="M25" s="875"/>
      <c r="N25" s="875"/>
      <c r="O25" s="875"/>
      <c r="P25" s="181"/>
      <c r="Q25" s="181"/>
      <c r="R25" s="181"/>
    </row>
    <row r="26" spans="1:18" ht="164.25" customHeight="1">
      <c r="A26" s="229"/>
      <c r="B26" s="877"/>
      <c r="C26" s="878"/>
      <c r="D26" s="878"/>
      <c r="E26" s="874"/>
      <c r="F26" s="874"/>
      <c r="G26" s="875"/>
      <c r="H26" s="875"/>
      <c r="I26" s="875"/>
      <c r="J26" s="875"/>
      <c r="K26" s="875"/>
      <c r="L26" s="875"/>
      <c r="M26" s="875"/>
      <c r="N26" s="875"/>
      <c r="O26" s="875"/>
      <c r="P26" s="181"/>
      <c r="Q26" s="181"/>
      <c r="R26" s="181"/>
    </row>
    <row r="27" spans="1:18">
      <c r="A27" s="887" t="s">
        <v>80</v>
      </c>
      <c r="B27" s="887"/>
      <c r="C27" s="887"/>
      <c r="D27" s="887"/>
      <c r="E27" s="887"/>
      <c r="F27" s="887"/>
      <c r="G27" s="887"/>
      <c r="H27" s="887"/>
      <c r="I27" s="887"/>
      <c r="J27" s="887"/>
      <c r="K27" s="887"/>
      <c r="L27" s="887"/>
      <c r="M27" s="887"/>
      <c r="N27" s="887"/>
      <c r="O27" s="887"/>
      <c r="P27" s="102"/>
      <c r="Q27" s="102"/>
      <c r="R27" s="102"/>
    </row>
    <row r="28" spans="1:18" s="239" customFormat="1" ht="54.75" customHeight="1">
      <c r="A28" s="229"/>
      <c r="B28" s="878"/>
      <c r="C28" s="878"/>
      <c r="D28" s="878"/>
      <c r="E28" s="874"/>
      <c r="F28" s="874"/>
      <c r="G28" s="885"/>
      <c r="H28" s="875"/>
      <c r="I28" s="875"/>
      <c r="J28" s="875"/>
      <c r="K28" s="875"/>
      <c r="L28" s="875"/>
      <c r="M28" s="875"/>
      <c r="N28" s="875"/>
      <c r="O28" s="875"/>
      <c r="P28" s="238"/>
      <c r="Q28" s="238"/>
      <c r="R28" s="238"/>
    </row>
    <row r="29" spans="1:18">
      <c r="A29" s="888" t="s">
        <v>96</v>
      </c>
      <c r="B29" s="888"/>
      <c r="C29" s="888"/>
      <c r="D29" s="888"/>
      <c r="E29" s="888"/>
      <c r="F29" s="888"/>
      <c r="G29" s="888"/>
      <c r="H29" s="888"/>
      <c r="I29" s="888"/>
      <c r="J29" s="888"/>
      <c r="K29" s="888"/>
      <c r="L29" s="888"/>
      <c r="M29" s="888"/>
      <c r="N29" s="888"/>
      <c r="O29" s="888"/>
      <c r="P29" s="102"/>
      <c r="Q29" s="102"/>
      <c r="R29" s="102"/>
    </row>
    <row r="30" spans="1:18" ht="67.5" customHeight="1">
      <c r="A30" s="229"/>
      <c r="B30" s="878"/>
      <c r="C30" s="878"/>
      <c r="D30" s="878"/>
      <c r="E30" s="874"/>
      <c r="F30" s="874"/>
      <c r="G30" s="885"/>
      <c r="H30" s="875"/>
      <c r="I30" s="875"/>
      <c r="J30" s="875"/>
      <c r="K30" s="875"/>
      <c r="L30" s="875"/>
      <c r="M30" s="875"/>
      <c r="N30" s="875"/>
      <c r="O30" s="875"/>
      <c r="P30" s="181"/>
      <c r="Q30" s="181"/>
      <c r="R30" s="181"/>
    </row>
    <row r="31" spans="1:18" ht="136.5" customHeight="1">
      <c r="A31" s="229"/>
      <c r="B31" s="877"/>
      <c r="C31" s="878"/>
      <c r="D31" s="878"/>
      <c r="E31" s="874"/>
      <c r="F31" s="874"/>
      <c r="G31" s="893"/>
      <c r="H31" s="891"/>
      <c r="I31" s="891"/>
      <c r="J31" s="891"/>
      <c r="K31" s="891"/>
      <c r="L31" s="891"/>
      <c r="M31" s="891"/>
      <c r="N31" s="891"/>
      <c r="O31" s="891"/>
      <c r="P31" s="181"/>
      <c r="Q31" s="181"/>
      <c r="R31" s="181"/>
    </row>
    <row r="32" spans="1:18" ht="264.75" customHeight="1">
      <c r="A32" s="229"/>
      <c r="B32" s="877"/>
      <c r="C32" s="878"/>
      <c r="D32" s="878"/>
      <c r="E32" s="874"/>
      <c r="F32" s="874"/>
      <c r="G32" s="885"/>
      <c r="H32" s="875"/>
      <c r="I32" s="875"/>
      <c r="J32" s="875"/>
      <c r="K32" s="875"/>
      <c r="L32" s="875"/>
      <c r="M32" s="875"/>
      <c r="N32" s="875"/>
      <c r="O32" s="875"/>
      <c r="P32" s="181"/>
      <c r="Q32" s="181"/>
      <c r="R32" s="181"/>
    </row>
    <row r="33" spans="1:18" ht="135.75" customHeight="1">
      <c r="A33" s="229"/>
      <c r="B33" s="877"/>
      <c r="C33" s="878"/>
      <c r="D33" s="878"/>
      <c r="E33" s="874"/>
      <c r="F33" s="874"/>
      <c r="G33" s="885"/>
      <c r="H33" s="875"/>
      <c r="I33" s="875"/>
      <c r="J33" s="875"/>
      <c r="K33" s="875"/>
      <c r="L33" s="875"/>
      <c r="M33" s="875"/>
      <c r="N33" s="875"/>
      <c r="O33" s="875"/>
      <c r="P33" s="181"/>
      <c r="Q33" s="181"/>
      <c r="R33" s="181"/>
    </row>
    <row r="34" spans="1:18" ht="214.5" customHeight="1">
      <c r="A34" s="229"/>
      <c r="B34" s="877"/>
      <c r="C34" s="878"/>
      <c r="D34" s="878"/>
      <c r="E34" s="874"/>
      <c r="F34" s="874"/>
      <c r="G34" s="893"/>
      <c r="H34" s="891"/>
      <c r="I34" s="891"/>
      <c r="J34" s="891"/>
      <c r="K34" s="891"/>
      <c r="L34" s="891"/>
      <c r="M34" s="891"/>
      <c r="N34" s="891"/>
      <c r="O34" s="891"/>
      <c r="P34" s="181"/>
      <c r="Q34" s="181"/>
      <c r="R34" s="181"/>
    </row>
    <row r="35" spans="1:18">
      <c r="A35" s="185"/>
      <c r="B35" s="878"/>
      <c r="C35" s="878"/>
      <c r="D35" s="878"/>
      <c r="E35" s="874"/>
      <c r="F35" s="874"/>
      <c r="G35" s="880"/>
      <c r="H35" s="880"/>
      <c r="I35" s="880"/>
      <c r="J35" s="880"/>
      <c r="K35" s="880"/>
      <c r="L35" s="880"/>
      <c r="M35" s="880"/>
      <c r="N35" s="880"/>
      <c r="O35" s="880"/>
      <c r="P35" s="181"/>
      <c r="Q35" s="181"/>
      <c r="R35" s="181"/>
    </row>
    <row r="36" spans="1:18">
      <c r="A36" s="185"/>
      <c r="B36" s="878"/>
      <c r="C36" s="878"/>
      <c r="D36" s="878"/>
      <c r="E36" s="874"/>
      <c r="F36" s="874"/>
      <c r="G36" s="880"/>
      <c r="H36" s="880"/>
      <c r="I36" s="880"/>
      <c r="J36" s="880"/>
      <c r="K36" s="880"/>
      <c r="L36" s="880"/>
      <c r="M36" s="880"/>
      <c r="N36" s="880"/>
      <c r="O36" s="880"/>
      <c r="P36" s="181"/>
      <c r="Q36" s="181"/>
      <c r="R36" s="181"/>
    </row>
    <row r="37" spans="1:18">
      <c r="A37" s="185"/>
      <c r="B37" s="878"/>
      <c r="C37" s="878"/>
      <c r="D37" s="878"/>
      <c r="E37" s="874"/>
      <c r="F37" s="874"/>
      <c r="G37" s="882"/>
      <c r="H37" s="882"/>
      <c r="I37" s="882"/>
      <c r="J37" s="882"/>
      <c r="K37" s="882"/>
      <c r="L37" s="882"/>
      <c r="M37" s="882"/>
      <c r="N37" s="882"/>
      <c r="O37" s="882"/>
      <c r="P37" s="181"/>
      <c r="Q37" s="181"/>
      <c r="R37" s="181"/>
    </row>
    <row r="38" spans="1:18">
      <c r="A38" s="185"/>
      <c r="B38" s="878"/>
      <c r="C38" s="878"/>
      <c r="D38" s="878"/>
      <c r="E38" s="874"/>
      <c r="F38" s="874"/>
      <c r="G38" s="882"/>
      <c r="H38" s="882"/>
      <c r="I38" s="882"/>
      <c r="J38" s="882"/>
      <c r="K38" s="882"/>
      <c r="L38" s="882"/>
      <c r="M38" s="882"/>
      <c r="N38" s="882"/>
      <c r="O38" s="882"/>
      <c r="P38" s="181"/>
      <c r="Q38" s="181"/>
      <c r="R38" s="181"/>
    </row>
    <row r="39" spans="1:18">
      <c r="A39" s="185"/>
      <c r="B39" s="878"/>
      <c r="C39" s="878"/>
      <c r="D39" s="878"/>
      <c r="E39" s="874"/>
      <c r="F39" s="874"/>
      <c r="G39" s="882"/>
      <c r="H39" s="882"/>
      <c r="I39" s="882"/>
      <c r="J39" s="882"/>
      <c r="K39" s="882"/>
      <c r="L39" s="882"/>
      <c r="M39" s="882"/>
      <c r="N39" s="882"/>
      <c r="O39" s="882"/>
      <c r="P39" s="181"/>
      <c r="Q39" s="181"/>
      <c r="R39" s="181"/>
    </row>
    <row r="40" spans="1:18">
      <c r="A40" s="185"/>
      <c r="B40" s="878"/>
      <c r="C40" s="878"/>
      <c r="D40" s="878"/>
      <c r="E40" s="874"/>
      <c r="F40" s="874"/>
      <c r="G40" s="882"/>
      <c r="H40" s="882"/>
      <c r="I40" s="882"/>
      <c r="J40" s="882"/>
      <c r="K40" s="882"/>
      <c r="L40" s="882"/>
      <c r="M40" s="882"/>
      <c r="N40" s="882"/>
      <c r="O40" s="882"/>
      <c r="P40" s="181"/>
      <c r="Q40" s="181"/>
      <c r="R40" s="181"/>
    </row>
    <row r="41" spans="1:18">
      <c r="A41" s="185"/>
      <c r="B41" s="878"/>
      <c r="C41" s="878"/>
      <c r="D41" s="878"/>
      <c r="E41" s="874"/>
      <c r="F41" s="874"/>
      <c r="G41" s="882"/>
      <c r="H41" s="882"/>
      <c r="I41" s="882"/>
      <c r="J41" s="882"/>
      <c r="K41" s="882"/>
      <c r="L41" s="882"/>
      <c r="M41" s="882"/>
      <c r="N41" s="882"/>
      <c r="O41" s="882"/>
      <c r="P41" s="181"/>
      <c r="Q41" s="181"/>
      <c r="R41" s="181"/>
    </row>
    <row r="42" spans="1:18">
      <c r="A42" s="185"/>
      <c r="B42" s="878"/>
      <c r="C42" s="878"/>
      <c r="D42" s="878"/>
      <c r="E42" s="874"/>
      <c r="F42" s="874"/>
      <c r="G42" s="882"/>
      <c r="H42" s="882"/>
      <c r="I42" s="882"/>
      <c r="J42" s="882"/>
      <c r="K42" s="882"/>
      <c r="L42" s="882"/>
      <c r="M42" s="882"/>
      <c r="N42" s="882"/>
      <c r="O42" s="882"/>
      <c r="P42" s="181"/>
      <c r="Q42" s="181"/>
      <c r="R42" s="181"/>
    </row>
    <row r="43" spans="1:18">
      <c r="A43" s="185"/>
      <c r="B43" s="878"/>
      <c r="C43" s="878"/>
      <c r="D43" s="878"/>
      <c r="E43" s="874"/>
      <c r="F43" s="874"/>
      <c r="G43" s="882"/>
      <c r="H43" s="882"/>
      <c r="I43" s="882"/>
      <c r="J43" s="882"/>
      <c r="K43" s="882"/>
      <c r="L43" s="882"/>
      <c r="M43" s="882"/>
      <c r="N43" s="882"/>
      <c r="O43" s="882"/>
      <c r="P43" s="181"/>
      <c r="Q43" s="181"/>
      <c r="R43" s="181"/>
    </row>
    <row r="44" spans="1:18">
      <c r="A44" s="185"/>
      <c r="B44" s="878"/>
      <c r="C44" s="878"/>
      <c r="D44" s="878"/>
      <c r="E44" s="874"/>
      <c r="F44" s="874"/>
      <c r="G44" s="882"/>
      <c r="H44" s="882"/>
      <c r="I44" s="882"/>
      <c r="J44" s="882"/>
      <c r="K44" s="882"/>
      <c r="L44" s="882"/>
      <c r="M44" s="882"/>
      <c r="N44" s="882"/>
      <c r="O44" s="882"/>
      <c r="P44" s="181"/>
      <c r="Q44" s="181"/>
      <c r="R44" s="181"/>
    </row>
    <row r="45" spans="1:18">
      <c r="A45" s="185"/>
      <c r="B45" s="878"/>
      <c r="C45" s="878"/>
      <c r="D45" s="878"/>
      <c r="E45" s="874"/>
      <c r="F45" s="874"/>
      <c r="G45" s="882"/>
      <c r="H45" s="882"/>
      <c r="I45" s="882"/>
      <c r="J45" s="882"/>
      <c r="K45" s="882"/>
      <c r="L45" s="882"/>
      <c r="M45" s="882"/>
      <c r="N45" s="882"/>
      <c r="O45" s="882"/>
      <c r="P45" s="181"/>
      <c r="Q45" s="181"/>
      <c r="R45" s="181"/>
    </row>
    <row r="46" spans="1:18">
      <c r="A46" s="889" t="s">
        <v>81</v>
      </c>
      <c r="B46" s="889"/>
      <c r="C46" s="889"/>
      <c r="D46" s="889"/>
      <c r="E46" s="889"/>
      <c r="F46" s="889"/>
      <c r="G46" s="889"/>
      <c r="H46" s="889"/>
      <c r="I46" s="889"/>
      <c r="J46" s="889"/>
      <c r="K46" s="889"/>
      <c r="L46" s="889"/>
      <c r="M46" s="889"/>
      <c r="N46" s="889"/>
      <c r="O46" s="889"/>
      <c r="P46" s="102"/>
      <c r="Q46" s="102"/>
      <c r="R46" s="102"/>
    </row>
    <row r="47" spans="1:18" ht="42.75" customHeight="1">
      <c r="A47" s="229"/>
      <c r="B47" s="873"/>
      <c r="C47" s="873"/>
      <c r="D47" s="873"/>
      <c r="E47" s="874"/>
      <c r="F47" s="874"/>
      <c r="G47" s="875"/>
      <c r="H47" s="876"/>
      <c r="I47" s="876"/>
      <c r="J47" s="876"/>
      <c r="K47" s="876"/>
      <c r="L47" s="876"/>
      <c r="M47" s="876"/>
      <c r="N47" s="876"/>
      <c r="O47" s="876"/>
      <c r="P47" s="181"/>
      <c r="Q47" s="181"/>
      <c r="R47" s="181"/>
    </row>
    <row r="48" spans="1:18">
      <c r="A48" s="185"/>
      <c r="B48" s="878"/>
      <c r="C48" s="878"/>
      <c r="D48" s="878"/>
      <c r="E48" s="874"/>
      <c r="F48" s="874"/>
      <c r="G48" s="882"/>
      <c r="H48" s="882"/>
      <c r="I48" s="882"/>
      <c r="J48" s="882"/>
      <c r="K48" s="882"/>
      <c r="L48" s="882"/>
      <c r="M48" s="882"/>
      <c r="N48" s="882"/>
      <c r="O48" s="882"/>
      <c r="P48" s="181"/>
      <c r="Q48" s="181"/>
      <c r="R48" s="181"/>
    </row>
    <row r="49" spans="1:18">
      <c r="A49" s="185"/>
      <c r="B49" s="878"/>
      <c r="C49" s="878"/>
      <c r="D49" s="878"/>
      <c r="E49" s="874"/>
      <c r="F49" s="874"/>
      <c r="G49" s="882"/>
      <c r="H49" s="882"/>
      <c r="I49" s="882"/>
      <c r="J49" s="882"/>
      <c r="K49" s="882"/>
      <c r="L49" s="882"/>
      <c r="M49" s="882"/>
      <c r="N49" s="882"/>
      <c r="O49" s="882"/>
      <c r="P49" s="181"/>
      <c r="Q49" s="181"/>
      <c r="R49" s="181"/>
    </row>
    <row r="50" spans="1:18">
      <c r="A50" s="185"/>
      <c r="B50" s="878"/>
      <c r="C50" s="878"/>
      <c r="D50" s="878"/>
      <c r="E50" s="874"/>
      <c r="F50" s="874"/>
      <c r="G50" s="882"/>
      <c r="H50" s="882"/>
      <c r="I50" s="882"/>
      <c r="J50" s="882"/>
      <c r="K50" s="882"/>
      <c r="L50" s="882"/>
      <c r="M50" s="882"/>
      <c r="N50" s="882"/>
      <c r="O50" s="882"/>
      <c r="P50" s="181"/>
      <c r="Q50" s="181"/>
      <c r="R50" s="181"/>
    </row>
    <row r="51" spans="1:18">
      <c r="A51" s="185"/>
      <c r="B51" s="878"/>
      <c r="C51" s="878"/>
      <c r="D51" s="878"/>
      <c r="E51" s="874"/>
      <c r="F51" s="874"/>
      <c r="G51" s="882"/>
      <c r="H51" s="882"/>
      <c r="I51" s="882"/>
      <c r="J51" s="882"/>
      <c r="K51" s="882"/>
      <c r="L51" s="882"/>
      <c r="M51" s="882"/>
      <c r="N51" s="882"/>
      <c r="O51" s="882"/>
      <c r="P51" s="181"/>
      <c r="Q51" s="181"/>
      <c r="R51" s="181"/>
    </row>
    <row r="52" spans="1:18">
      <c r="A52" s="185"/>
      <c r="B52" s="878"/>
      <c r="C52" s="878"/>
      <c r="D52" s="878"/>
      <c r="E52" s="874"/>
      <c r="F52" s="874"/>
      <c r="G52" s="882"/>
      <c r="H52" s="882"/>
      <c r="I52" s="882"/>
      <c r="J52" s="882"/>
      <c r="K52" s="882"/>
      <c r="L52" s="882"/>
      <c r="M52" s="882"/>
      <c r="N52" s="882"/>
      <c r="O52" s="882"/>
      <c r="P52" s="181"/>
      <c r="Q52" s="181"/>
      <c r="R52" s="181"/>
    </row>
    <row r="53" spans="1:18">
      <c r="A53" s="185"/>
      <c r="B53" s="878"/>
      <c r="C53" s="878"/>
      <c r="D53" s="878"/>
      <c r="E53" s="874"/>
      <c r="F53" s="874"/>
      <c r="G53" s="882"/>
      <c r="H53" s="882"/>
      <c r="I53" s="882"/>
      <c r="J53" s="882"/>
      <c r="K53" s="882"/>
      <c r="L53" s="882"/>
      <c r="M53" s="882"/>
      <c r="N53" s="882"/>
      <c r="O53" s="882"/>
      <c r="P53" s="181"/>
      <c r="Q53" s="181"/>
      <c r="R53" s="181"/>
    </row>
    <row r="54" spans="1:18">
      <c r="A54" s="185"/>
      <c r="B54" s="878"/>
      <c r="C54" s="878"/>
      <c r="D54" s="878"/>
      <c r="E54" s="874"/>
      <c r="F54" s="874"/>
      <c r="G54" s="882"/>
      <c r="H54" s="882"/>
      <c r="I54" s="882"/>
      <c r="J54" s="882"/>
      <c r="K54" s="882"/>
      <c r="L54" s="882"/>
      <c r="M54" s="882"/>
      <c r="N54" s="882"/>
      <c r="O54" s="882"/>
      <c r="P54" s="181"/>
      <c r="Q54" s="181"/>
      <c r="R54" s="181"/>
    </row>
    <row r="55" spans="1:18">
      <c r="A55" s="185"/>
      <c r="B55" s="878"/>
      <c r="C55" s="878"/>
      <c r="D55" s="878"/>
      <c r="E55" s="874"/>
      <c r="F55" s="874"/>
      <c r="G55" s="882"/>
      <c r="H55" s="882"/>
      <c r="I55" s="882"/>
      <c r="J55" s="882"/>
      <c r="K55" s="882"/>
      <c r="L55" s="882"/>
      <c r="M55" s="882"/>
      <c r="N55" s="882"/>
      <c r="O55" s="882"/>
      <c r="P55" s="181"/>
      <c r="Q55" s="181"/>
      <c r="R55" s="181"/>
    </row>
    <row r="56" spans="1:18">
      <c r="A56" s="185"/>
      <c r="B56" s="878"/>
      <c r="C56" s="878"/>
      <c r="D56" s="878"/>
      <c r="E56" s="874"/>
      <c r="F56" s="874"/>
      <c r="G56" s="882"/>
      <c r="H56" s="882"/>
      <c r="I56" s="882"/>
      <c r="J56" s="882"/>
      <c r="K56" s="882"/>
      <c r="L56" s="882"/>
      <c r="M56" s="882"/>
      <c r="N56" s="882"/>
      <c r="O56" s="882"/>
      <c r="P56" s="181"/>
      <c r="Q56" s="181"/>
      <c r="R56" s="181"/>
    </row>
    <row r="57" spans="1:18">
      <c r="A57" s="185"/>
      <c r="B57" s="878"/>
      <c r="C57" s="878"/>
      <c r="D57" s="878"/>
      <c r="E57" s="874"/>
      <c r="F57" s="874"/>
      <c r="G57" s="882"/>
      <c r="H57" s="882"/>
      <c r="I57" s="882"/>
      <c r="J57" s="882"/>
      <c r="K57" s="882"/>
      <c r="L57" s="882"/>
      <c r="M57" s="882"/>
      <c r="N57" s="882"/>
      <c r="O57" s="882"/>
      <c r="P57" s="181"/>
      <c r="Q57" s="181"/>
      <c r="R57" s="181"/>
    </row>
    <row r="58" spans="1:18">
      <c r="A58" s="185"/>
      <c r="B58" s="878"/>
      <c r="C58" s="878"/>
      <c r="D58" s="878"/>
      <c r="E58" s="874"/>
      <c r="F58" s="874"/>
      <c r="G58" s="882"/>
      <c r="H58" s="882"/>
      <c r="I58" s="882"/>
      <c r="J58" s="882"/>
      <c r="K58" s="882"/>
      <c r="L58" s="882"/>
      <c r="M58" s="882"/>
      <c r="N58" s="882"/>
      <c r="O58" s="882"/>
      <c r="P58" s="181"/>
      <c r="Q58" s="181"/>
      <c r="R58" s="181"/>
    </row>
    <row r="59" spans="1:18">
      <c r="A59" s="185"/>
      <c r="B59" s="878"/>
      <c r="C59" s="878"/>
      <c r="D59" s="878"/>
      <c r="E59" s="874"/>
      <c r="F59" s="874"/>
      <c r="G59" s="882"/>
      <c r="H59" s="882"/>
      <c r="I59" s="882"/>
      <c r="J59" s="882"/>
      <c r="K59" s="882"/>
      <c r="L59" s="882"/>
      <c r="M59" s="882"/>
      <c r="N59" s="882"/>
      <c r="O59" s="882"/>
      <c r="P59" s="181"/>
      <c r="Q59" s="181"/>
      <c r="R59" s="181"/>
    </row>
    <row r="60" spans="1:18">
      <c r="A60" s="185"/>
      <c r="B60" s="878"/>
      <c r="C60" s="878"/>
      <c r="D60" s="878"/>
      <c r="E60" s="874"/>
      <c r="F60" s="874"/>
      <c r="G60" s="882"/>
      <c r="H60" s="882"/>
      <c r="I60" s="882"/>
      <c r="J60" s="882"/>
      <c r="K60" s="882"/>
      <c r="L60" s="882"/>
      <c r="M60" s="882"/>
      <c r="N60" s="882"/>
      <c r="O60" s="882"/>
      <c r="P60" s="181"/>
      <c r="Q60" s="181"/>
      <c r="R60" s="181"/>
    </row>
    <row r="61" spans="1:18">
      <c r="A61" s="185"/>
      <c r="B61" s="878"/>
      <c r="C61" s="878"/>
      <c r="D61" s="878"/>
      <c r="E61" s="874"/>
      <c r="F61" s="874"/>
      <c r="G61" s="882"/>
      <c r="H61" s="882"/>
      <c r="I61" s="882"/>
      <c r="J61" s="882"/>
      <c r="K61" s="882"/>
      <c r="L61" s="882"/>
      <c r="M61" s="882"/>
      <c r="N61" s="882"/>
      <c r="O61" s="882"/>
      <c r="P61" s="181"/>
      <c r="Q61" s="181"/>
      <c r="R61" s="181"/>
    </row>
    <row r="62" spans="1:18">
      <c r="A62" s="185"/>
      <c r="B62" s="878"/>
      <c r="C62" s="878"/>
      <c r="D62" s="878"/>
      <c r="E62" s="874"/>
      <c r="F62" s="874"/>
      <c r="G62" s="882"/>
      <c r="H62" s="882"/>
      <c r="I62" s="882"/>
      <c r="J62" s="882"/>
      <c r="K62" s="882"/>
      <c r="L62" s="882"/>
      <c r="M62" s="882"/>
      <c r="N62" s="882"/>
      <c r="O62" s="882"/>
      <c r="P62" s="181"/>
      <c r="Q62" s="181"/>
      <c r="R62" s="181"/>
    </row>
    <row r="63" spans="1:18">
      <c r="A63" s="881" t="s">
        <v>82</v>
      </c>
      <c r="B63" s="881"/>
      <c r="C63" s="881"/>
      <c r="D63" s="881"/>
      <c r="E63" s="881"/>
      <c r="F63" s="881"/>
      <c r="G63" s="881"/>
      <c r="H63" s="881"/>
      <c r="I63" s="881"/>
      <c r="J63" s="881"/>
      <c r="K63" s="881"/>
      <c r="L63" s="881"/>
      <c r="M63" s="881"/>
      <c r="N63" s="881"/>
      <c r="O63" s="881"/>
      <c r="P63" s="102"/>
      <c r="Q63" s="102"/>
      <c r="R63" s="102"/>
    </row>
    <row r="64" spans="1:18" ht="125.25" customHeight="1">
      <c r="A64" s="229"/>
      <c r="B64" s="877"/>
      <c r="C64" s="878"/>
      <c r="D64" s="878"/>
      <c r="E64" s="874"/>
      <c r="F64" s="874"/>
      <c r="G64" s="885"/>
      <c r="H64" s="876"/>
      <c r="I64" s="876"/>
      <c r="J64" s="876"/>
      <c r="K64" s="876"/>
      <c r="L64" s="876"/>
      <c r="M64" s="876"/>
      <c r="N64" s="876"/>
      <c r="O64" s="876"/>
      <c r="P64" s="181"/>
      <c r="Q64" s="181"/>
      <c r="R64" s="181"/>
    </row>
    <row r="65" spans="1:18">
      <c r="A65" s="229"/>
      <c r="B65" s="877"/>
      <c r="C65" s="878"/>
      <c r="D65" s="878"/>
      <c r="E65" s="874"/>
      <c r="F65" s="874"/>
      <c r="G65" s="879"/>
      <c r="H65" s="880"/>
      <c r="I65" s="880"/>
      <c r="J65" s="880"/>
      <c r="K65" s="880"/>
      <c r="L65" s="880"/>
      <c r="M65" s="880"/>
      <c r="N65" s="880"/>
      <c r="O65" s="880"/>
      <c r="P65" s="181"/>
      <c r="Q65" s="181"/>
      <c r="R65" s="181"/>
    </row>
    <row r="66" spans="1:18">
      <c r="A66" s="229"/>
      <c r="B66" s="877"/>
      <c r="C66" s="878"/>
      <c r="D66" s="878"/>
      <c r="E66" s="874"/>
      <c r="F66" s="874"/>
      <c r="G66" s="879"/>
      <c r="H66" s="880"/>
      <c r="I66" s="880"/>
      <c r="J66" s="880"/>
      <c r="K66" s="880"/>
      <c r="L66" s="880"/>
      <c r="M66" s="880"/>
      <c r="N66" s="880"/>
      <c r="O66" s="880"/>
      <c r="P66" s="181"/>
      <c r="Q66" s="103"/>
      <c r="R66" s="181"/>
    </row>
    <row r="67" spans="1:18">
      <c r="A67" s="229"/>
      <c r="B67" s="877"/>
      <c r="C67" s="878"/>
      <c r="D67" s="878"/>
      <c r="E67" s="874"/>
      <c r="F67" s="874"/>
      <c r="G67" s="879"/>
      <c r="H67" s="880"/>
      <c r="I67" s="880"/>
      <c r="J67" s="880"/>
      <c r="K67" s="880"/>
      <c r="L67" s="880"/>
      <c r="M67" s="880"/>
      <c r="N67" s="880"/>
      <c r="O67" s="880"/>
      <c r="P67" s="181"/>
      <c r="Q67" s="181"/>
      <c r="R67" s="181"/>
    </row>
    <row r="68" spans="1:18" ht="22.5" customHeight="1">
      <c r="A68" s="229"/>
      <c r="B68" s="877"/>
      <c r="C68" s="878"/>
      <c r="D68" s="878"/>
      <c r="E68" s="874"/>
      <c r="F68" s="874"/>
      <c r="G68" s="893"/>
      <c r="H68" s="891"/>
      <c r="I68" s="891"/>
      <c r="J68" s="891"/>
      <c r="K68" s="891"/>
      <c r="L68" s="891"/>
      <c r="M68" s="891"/>
      <c r="N68" s="891"/>
      <c r="O68" s="891"/>
      <c r="P68" s="181"/>
      <c r="Q68" s="181"/>
      <c r="R68" s="181"/>
    </row>
    <row r="69" spans="1:18">
      <c r="A69" s="229"/>
      <c r="B69" s="877"/>
      <c r="C69" s="878"/>
      <c r="D69" s="878"/>
      <c r="E69" s="874"/>
      <c r="F69" s="874"/>
      <c r="G69" s="879"/>
      <c r="H69" s="880"/>
      <c r="I69" s="880"/>
      <c r="J69" s="880"/>
      <c r="K69" s="880"/>
      <c r="L69" s="880"/>
      <c r="M69" s="880"/>
      <c r="N69" s="880"/>
      <c r="O69" s="880"/>
      <c r="P69" s="181"/>
      <c r="Q69" s="181"/>
      <c r="R69" s="181"/>
    </row>
    <row r="70" spans="1:18" ht="22.5" customHeight="1">
      <c r="A70" s="229"/>
      <c r="B70" s="877"/>
      <c r="C70" s="878"/>
      <c r="D70" s="878"/>
      <c r="E70" s="874"/>
      <c r="F70" s="874"/>
      <c r="G70" s="893"/>
      <c r="H70" s="891"/>
      <c r="I70" s="891"/>
      <c r="J70" s="891"/>
      <c r="K70" s="891"/>
      <c r="L70" s="891"/>
      <c r="M70" s="891"/>
      <c r="N70" s="891"/>
      <c r="O70" s="891"/>
      <c r="P70" s="181"/>
      <c r="Q70" s="181"/>
      <c r="R70" s="181"/>
    </row>
    <row r="71" spans="1:18" ht="24.75" customHeight="1">
      <c r="A71" s="229"/>
      <c r="B71" s="877"/>
      <c r="C71" s="878"/>
      <c r="D71" s="878"/>
      <c r="E71" s="874"/>
      <c r="F71" s="874"/>
      <c r="G71" s="893"/>
      <c r="H71" s="891"/>
      <c r="I71" s="891"/>
      <c r="J71" s="891"/>
      <c r="K71" s="891"/>
      <c r="L71" s="891"/>
      <c r="M71" s="891"/>
      <c r="N71" s="891"/>
      <c r="O71" s="891"/>
      <c r="P71" s="181"/>
      <c r="Q71" s="181"/>
      <c r="R71" s="181"/>
    </row>
    <row r="72" spans="1:18" ht="26.25" customHeight="1">
      <c r="A72" s="229"/>
      <c r="B72" s="877"/>
      <c r="C72" s="878"/>
      <c r="D72" s="878"/>
      <c r="E72" s="874"/>
      <c r="F72" s="874"/>
      <c r="G72" s="893"/>
      <c r="H72" s="891"/>
      <c r="I72" s="891"/>
      <c r="J72" s="891"/>
      <c r="K72" s="891"/>
      <c r="L72" s="891"/>
      <c r="M72" s="891"/>
      <c r="N72" s="891"/>
      <c r="O72" s="891"/>
      <c r="P72" s="181"/>
      <c r="Q72" s="181"/>
      <c r="R72" s="181"/>
    </row>
    <row r="73" spans="1:18" ht="37.5" customHeight="1">
      <c r="A73" s="229"/>
      <c r="B73" s="877"/>
      <c r="C73" s="878"/>
      <c r="D73" s="878"/>
      <c r="E73" s="874"/>
      <c r="F73" s="874"/>
      <c r="G73" s="893"/>
      <c r="H73" s="891"/>
      <c r="I73" s="891"/>
      <c r="J73" s="891"/>
      <c r="K73" s="891"/>
      <c r="L73" s="891"/>
      <c r="M73" s="891"/>
      <c r="N73" s="891"/>
      <c r="O73" s="891"/>
      <c r="P73" s="181"/>
      <c r="Q73" s="181"/>
      <c r="R73" s="181"/>
    </row>
    <row r="74" spans="1:18" ht="24.75" customHeight="1">
      <c r="A74" s="229"/>
      <c r="B74" s="877"/>
      <c r="C74" s="878"/>
      <c r="D74" s="878"/>
      <c r="E74" s="874"/>
      <c r="F74" s="874"/>
      <c r="G74" s="893"/>
      <c r="H74" s="891"/>
      <c r="I74" s="891"/>
      <c r="J74" s="891"/>
      <c r="K74" s="891"/>
      <c r="L74" s="891"/>
      <c r="M74" s="891"/>
      <c r="N74" s="891"/>
      <c r="O74" s="891"/>
      <c r="P74" s="181"/>
      <c r="Q74" s="181"/>
      <c r="R74" s="181"/>
    </row>
    <row r="75" spans="1:18" ht="24.75" customHeight="1">
      <c r="A75" s="229"/>
      <c r="B75" s="877"/>
      <c r="C75" s="878"/>
      <c r="D75" s="878"/>
      <c r="E75" s="874"/>
      <c r="F75" s="874"/>
      <c r="G75" s="893"/>
      <c r="H75" s="891"/>
      <c r="I75" s="891"/>
      <c r="J75" s="891"/>
      <c r="K75" s="891"/>
      <c r="L75" s="891"/>
      <c r="M75" s="891"/>
      <c r="N75" s="891"/>
      <c r="O75" s="891"/>
      <c r="P75" s="181"/>
      <c r="Q75" s="181"/>
      <c r="R75" s="181"/>
    </row>
    <row r="76" spans="1:18" ht="38.25" customHeight="1">
      <c r="A76" s="229"/>
      <c r="B76" s="877"/>
      <c r="C76" s="878"/>
      <c r="D76" s="878"/>
      <c r="E76" s="874"/>
      <c r="F76" s="874"/>
      <c r="G76" s="891"/>
      <c r="H76" s="880"/>
      <c r="I76" s="880"/>
      <c r="J76" s="880"/>
      <c r="K76" s="880"/>
      <c r="L76" s="880"/>
      <c r="M76" s="880"/>
      <c r="N76" s="880"/>
      <c r="O76" s="880"/>
      <c r="P76" s="181"/>
      <c r="Q76" s="181"/>
      <c r="R76" s="181"/>
    </row>
    <row r="77" spans="1:18" ht="27.75" customHeight="1">
      <c r="A77" s="229"/>
      <c r="B77" s="877"/>
      <c r="C77" s="878"/>
      <c r="D77" s="878"/>
      <c r="E77" s="874"/>
      <c r="F77" s="874"/>
      <c r="G77" s="892"/>
      <c r="H77" s="892"/>
      <c r="I77" s="892"/>
      <c r="J77" s="892"/>
      <c r="K77" s="892"/>
      <c r="L77" s="892"/>
      <c r="M77" s="892"/>
      <c r="N77" s="892"/>
      <c r="O77" s="892"/>
      <c r="P77" s="181"/>
      <c r="Q77" s="181"/>
      <c r="R77" s="181"/>
    </row>
    <row r="78" spans="1:18">
      <c r="A78" s="185"/>
      <c r="B78" s="878"/>
      <c r="C78" s="878"/>
      <c r="D78" s="878"/>
      <c r="E78" s="874"/>
      <c r="F78" s="874"/>
      <c r="G78" s="890"/>
      <c r="H78" s="890"/>
      <c r="I78" s="890"/>
      <c r="J78" s="890"/>
      <c r="K78" s="890"/>
      <c r="L78" s="890"/>
      <c r="M78" s="890"/>
      <c r="N78" s="890"/>
      <c r="O78" s="890"/>
      <c r="P78" s="181"/>
      <c r="Q78" s="181"/>
      <c r="R78" s="181"/>
    </row>
    <row r="79" spans="1:18">
      <c r="A79" s="185"/>
      <c r="B79" s="878"/>
      <c r="C79" s="878"/>
      <c r="D79" s="878"/>
      <c r="E79" s="874"/>
      <c r="F79" s="874"/>
      <c r="G79" s="890"/>
      <c r="H79" s="890"/>
      <c r="I79" s="890"/>
      <c r="J79" s="890"/>
      <c r="K79" s="890"/>
      <c r="L79" s="890"/>
      <c r="M79" s="890"/>
      <c r="N79" s="890"/>
      <c r="O79" s="890"/>
      <c r="P79" s="181"/>
      <c r="Q79" s="181"/>
      <c r="R79" s="181"/>
    </row>
    <row r="80" spans="1:18">
      <c r="A80" s="185"/>
      <c r="B80" s="878"/>
      <c r="C80" s="878"/>
      <c r="D80" s="878"/>
      <c r="E80" s="874"/>
      <c r="F80" s="874"/>
      <c r="G80" s="890"/>
      <c r="H80" s="890"/>
      <c r="I80" s="890"/>
      <c r="J80" s="890"/>
      <c r="K80" s="890"/>
      <c r="L80" s="890"/>
      <c r="M80" s="890"/>
      <c r="N80" s="890"/>
      <c r="O80" s="890"/>
      <c r="P80" s="181"/>
      <c r="Q80" s="181"/>
      <c r="R80" s="181"/>
    </row>
    <row r="81" spans="1:18">
      <c r="A81" s="185"/>
      <c r="B81" s="878"/>
      <c r="C81" s="878"/>
      <c r="D81" s="878"/>
      <c r="E81" s="874"/>
      <c r="F81" s="874"/>
      <c r="G81" s="890"/>
      <c r="H81" s="890"/>
      <c r="I81" s="890"/>
      <c r="J81" s="890"/>
      <c r="K81" s="890"/>
      <c r="L81" s="890"/>
      <c r="M81" s="890"/>
      <c r="N81" s="890"/>
      <c r="O81" s="890"/>
      <c r="P81" s="181"/>
      <c r="Q81" s="181"/>
      <c r="R81" s="181"/>
    </row>
  </sheetData>
  <mergeCells count="217">
    <mergeCell ref="B8:D8"/>
    <mergeCell ref="E8:F8"/>
    <mergeCell ref="G8:O8"/>
    <mergeCell ref="A1:O3"/>
    <mergeCell ref="B4:D4"/>
    <mergeCell ref="E4:F4"/>
    <mergeCell ref="G4:O4"/>
    <mergeCell ref="B12:D12"/>
    <mergeCell ref="E12:F12"/>
    <mergeCell ref="G12:O12"/>
    <mergeCell ref="A5:O5"/>
    <mergeCell ref="B6:D6"/>
    <mergeCell ref="E6:F6"/>
    <mergeCell ref="G6:O6"/>
    <mergeCell ref="B10:D10"/>
    <mergeCell ref="E10:F10"/>
    <mergeCell ref="G10:O10"/>
    <mergeCell ref="B11:D11"/>
    <mergeCell ref="B7:D7"/>
    <mergeCell ref="E7:F7"/>
    <mergeCell ref="G7:O7"/>
    <mergeCell ref="B9:D9"/>
    <mergeCell ref="E9:F9"/>
    <mergeCell ref="G9:O9"/>
    <mergeCell ref="B26:D26"/>
    <mergeCell ref="E26:F26"/>
    <mergeCell ref="G26:O26"/>
    <mergeCell ref="B22:D22"/>
    <mergeCell ref="E22:F22"/>
    <mergeCell ref="G22:O22"/>
    <mergeCell ref="B23:D23"/>
    <mergeCell ref="E23:F23"/>
    <mergeCell ref="G23:O23"/>
    <mergeCell ref="A16:O16"/>
    <mergeCell ref="A19:O19"/>
    <mergeCell ref="A21:O21"/>
    <mergeCell ref="A24:O24"/>
    <mergeCell ref="B25:D25"/>
    <mergeCell ref="E25:F25"/>
    <mergeCell ref="G25:O25"/>
    <mergeCell ref="E11:F11"/>
    <mergeCell ref="G11:O11"/>
    <mergeCell ref="B20:D20"/>
    <mergeCell ref="E20:F20"/>
    <mergeCell ref="G20:O20"/>
    <mergeCell ref="B18:D18"/>
    <mergeCell ref="E18:F18"/>
    <mergeCell ref="G18:O18"/>
    <mergeCell ref="B17:D17"/>
    <mergeCell ref="E17:F17"/>
    <mergeCell ref="G17:O17"/>
    <mergeCell ref="B13:D13"/>
    <mergeCell ref="E13:F13"/>
    <mergeCell ref="G13:O13"/>
    <mergeCell ref="B15:D15"/>
    <mergeCell ref="E15:F15"/>
    <mergeCell ref="G15:O15"/>
    <mergeCell ref="B30:D30"/>
    <mergeCell ref="E30:F30"/>
    <mergeCell ref="G30:O30"/>
    <mergeCell ref="B31:D31"/>
    <mergeCell ref="E31:F31"/>
    <mergeCell ref="G31:O31"/>
    <mergeCell ref="B28:D28"/>
    <mergeCell ref="E28:F28"/>
    <mergeCell ref="G28:O28"/>
    <mergeCell ref="B32:D32"/>
    <mergeCell ref="E32:F32"/>
    <mergeCell ref="G32:O32"/>
    <mergeCell ref="B33:D33"/>
    <mergeCell ref="E33:F33"/>
    <mergeCell ref="G33:O33"/>
    <mergeCell ref="B38:D38"/>
    <mergeCell ref="E38:F38"/>
    <mergeCell ref="G38:O38"/>
    <mergeCell ref="B36:D36"/>
    <mergeCell ref="E36:F36"/>
    <mergeCell ref="G36:O36"/>
    <mergeCell ref="B37:D37"/>
    <mergeCell ref="E37:F37"/>
    <mergeCell ref="G37:O37"/>
    <mergeCell ref="G40:O40"/>
    <mergeCell ref="B41:D41"/>
    <mergeCell ref="E41:F41"/>
    <mergeCell ref="G41:O41"/>
    <mergeCell ref="B34:D34"/>
    <mergeCell ref="E34:F34"/>
    <mergeCell ref="G34:O34"/>
    <mergeCell ref="B35:D35"/>
    <mergeCell ref="E35:F35"/>
    <mergeCell ref="G35:O35"/>
    <mergeCell ref="B54:D54"/>
    <mergeCell ref="E54:F54"/>
    <mergeCell ref="G54:O54"/>
    <mergeCell ref="B56:D56"/>
    <mergeCell ref="E56:F56"/>
    <mergeCell ref="G56:O56"/>
    <mergeCell ref="B52:D52"/>
    <mergeCell ref="E52:F52"/>
    <mergeCell ref="G52:O52"/>
    <mergeCell ref="B55:D55"/>
    <mergeCell ref="E55:F55"/>
    <mergeCell ref="G55:O55"/>
    <mergeCell ref="B53:D53"/>
    <mergeCell ref="E53:F53"/>
    <mergeCell ref="G53:O53"/>
    <mergeCell ref="B68:D68"/>
    <mergeCell ref="B59:D59"/>
    <mergeCell ref="E59:F59"/>
    <mergeCell ref="G59:O59"/>
    <mergeCell ref="B60:D60"/>
    <mergeCell ref="E60:F60"/>
    <mergeCell ref="G60:O60"/>
    <mergeCell ref="E68:F68"/>
    <mergeCell ref="G68:O68"/>
    <mergeCell ref="B64:D64"/>
    <mergeCell ref="E64:F64"/>
    <mergeCell ref="G64:O64"/>
    <mergeCell ref="B61:D61"/>
    <mergeCell ref="E61:F61"/>
    <mergeCell ref="G61:O61"/>
    <mergeCell ref="B62:D62"/>
    <mergeCell ref="E62:F62"/>
    <mergeCell ref="G62:O62"/>
    <mergeCell ref="B67:D67"/>
    <mergeCell ref="E67:F67"/>
    <mergeCell ref="G67:O67"/>
    <mergeCell ref="B65:D65"/>
    <mergeCell ref="E65:F65"/>
    <mergeCell ref="G65:O65"/>
    <mergeCell ref="B72:D72"/>
    <mergeCell ref="E72:F72"/>
    <mergeCell ref="G72:O72"/>
    <mergeCell ref="G73:O73"/>
    <mergeCell ref="E73:F73"/>
    <mergeCell ref="B73:D73"/>
    <mergeCell ref="B69:D69"/>
    <mergeCell ref="E69:F69"/>
    <mergeCell ref="G69:O69"/>
    <mergeCell ref="B70:D70"/>
    <mergeCell ref="E70:F70"/>
    <mergeCell ref="G70:O70"/>
    <mergeCell ref="B71:D71"/>
    <mergeCell ref="E71:F71"/>
    <mergeCell ref="G71:O71"/>
    <mergeCell ref="B76:D76"/>
    <mergeCell ref="E76:F76"/>
    <mergeCell ref="G76:O76"/>
    <mergeCell ref="B77:D77"/>
    <mergeCell ref="E77:F77"/>
    <mergeCell ref="G77:O77"/>
    <mergeCell ref="B74:D74"/>
    <mergeCell ref="E74:F74"/>
    <mergeCell ref="G74:O74"/>
    <mergeCell ref="B75:D75"/>
    <mergeCell ref="E75:F75"/>
    <mergeCell ref="G75:O75"/>
    <mergeCell ref="B80:D80"/>
    <mergeCell ref="E80:F80"/>
    <mergeCell ref="G80:O80"/>
    <mergeCell ref="B81:D81"/>
    <mergeCell ref="E81:F81"/>
    <mergeCell ref="G81:O81"/>
    <mergeCell ref="B78:D78"/>
    <mergeCell ref="E78:F78"/>
    <mergeCell ref="G78:O78"/>
    <mergeCell ref="B79:D79"/>
    <mergeCell ref="E79:F79"/>
    <mergeCell ref="G79:O79"/>
    <mergeCell ref="G49:O49"/>
    <mergeCell ref="B14:D14"/>
    <mergeCell ref="E14:F14"/>
    <mergeCell ref="G14:O14"/>
    <mergeCell ref="A27:O27"/>
    <mergeCell ref="A29:O29"/>
    <mergeCell ref="B39:D39"/>
    <mergeCell ref="E39:F39"/>
    <mergeCell ref="G39:O39"/>
    <mergeCell ref="A46:O46"/>
    <mergeCell ref="B44:D44"/>
    <mergeCell ref="E44:F44"/>
    <mergeCell ref="G44:O44"/>
    <mergeCell ref="B45:D45"/>
    <mergeCell ref="E45:F45"/>
    <mergeCell ref="G45:O45"/>
    <mergeCell ref="B42:D42"/>
    <mergeCell ref="E42:F42"/>
    <mergeCell ref="G42:O42"/>
    <mergeCell ref="B43:D43"/>
    <mergeCell ref="E43:F43"/>
    <mergeCell ref="G43:O43"/>
    <mergeCell ref="B40:D40"/>
    <mergeCell ref="E40:F40"/>
    <mergeCell ref="B47:D47"/>
    <mergeCell ref="E47:F47"/>
    <mergeCell ref="G47:O47"/>
    <mergeCell ref="B66:D66"/>
    <mergeCell ref="E66:F66"/>
    <mergeCell ref="G66:O66"/>
    <mergeCell ref="A63:O63"/>
    <mergeCell ref="B57:D57"/>
    <mergeCell ref="E57:F57"/>
    <mergeCell ref="G57:O57"/>
    <mergeCell ref="B58:D58"/>
    <mergeCell ref="E58:F58"/>
    <mergeCell ref="G58:O58"/>
    <mergeCell ref="B50:D50"/>
    <mergeCell ref="E50:F50"/>
    <mergeCell ref="G50:O50"/>
    <mergeCell ref="B51:D51"/>
    <mergeCell ref="E51:F51"/>
    <mergeCell ref="G51:O51"/>
    <mergeCell ref="B48:D48"/>
    <mergeCell ref="E48:F48"/>
    <mergeCell ref="G48:O48"/>
    <mergeCell ref="B49:D49"/>
    <mergeCell ref="E49:F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6"/>
  <sheetViews>
    <sheetView zoomScale="85" zoomScaleNormal="85" workbookViewId="0">
      <selection activeCell="E26" sqref="E26"/>
    </sheetView>
  </sheetViews>
  <sheetFormatPr baseColWidth="10" defaultRowHeight="15" zeroHeight="1"/>
  <cols>
    <col min="1" max="1" width="44.28515625" style="32" customWidth="1"/>
    <col min="2" max="2" width="58.42578125" style="397" customWidth="1"/>
    <col min="3" max="3" width="46.5703125" style="397" customWidth="1"/>
    <col min="4" max="4" width="42.28515625" style="32" customWidth="1"/>
    <col min="5" max="5" width="53.140625" style="32" customWidth="1"/>
    <col min="6" max="6" width="83.28515625" style="32" customWidth="1"/>
    <col min="7" max="16384" width="11.42578125" style="32"/>
  </cols>
  <sheetData>
    <row r="1" spans="1:7" ht="42" customHeight="1">
      <c r="A1" s="723"/>
      <c r="B1" s="724" t="s">
        <v>98</v>
      </c>
      <c r="C1" s="724"/>
      <c r="D1" s="724"/>
      <c r="E1" s="724"/>
      <c r="F1" s="189" t="s">
        <v>99</v>
      </c>
      <c r="G1"/>
    </row>
    <row r="2" spans="1:7" ht="45.75" customHeight="1">
      <c r="A2" s="723"/>
      <c r="B2" s="724"/>
      <c r="C2" s="724"/>
      <c r="D2" s="724"/>
      <c r="E2" s="724"/>
      <c r="F2" s="189" t="s">
        <v>130</v>
      </c>
      <c r="G2"/>
    </row>
    <row r="3" spans="1:7" ht="50.25" customHeight="1">
      <c r="A3" s="723"/>
      <c r="B3" s="724"/>
      <c r="C3" s="724"/>
      <c r="D3" s="724"/>
      <c r="E3" s="724"/>
      <c r="F3" s="189" t="s">
        <v>401</v>
      </c>
      <c r="G3"/>
    </row>
    <row r="4" spans="1:7" ht="48" customHeight="1">
      <c r="A4" s="725" t="s">
        <v>100</v>
      </c>
      <c r="B4" s="726"/>
      <c r="C4" s="726"/>
      <c r="D4" s="726"/>
      <c r="E4" s="726"/>
      <c r="F4" s="727"/>
      <c r="G4"/>
    </row>
    <row r="5" spans="1:7" ht="43.5" customHeight="1">
      <c r="A5" s="728" t="s">
        <v>194</v>
      </c>
      <c r="B5" s="729"/>
      <c r="C5" s="729"/>
      <c r="D5" s="729"/>
      <c r="E5" s="729"/>
      <c r="F5" s="730"/>
      <c r="G5"/>
    </row>
    <row r="6" spans="1:7" s="191" customFormat="1" ht="33" customHeight="1">
      <c r="A6" s="731" t="s">
        <v>101</v>
      </c>
      <c r="B6" s="731" t="s">
        <v>102</v>
      </c>
      <c r="C6" s="732" t="s">
        <v>103</v>
      </c>
      <c r="D6" s="732" t="s">
        <v>51</v>
      </c>
      <c r="E6" s="732" t="s">
        <v>76</v>
      </c>
      <c r="F6" s="732" t="s">
        <v>104</v>
      </c>
      <c r="G6" s="190"/>
    </row>
    <row r="7" spans="1:7" s="191" customFormat="1" ht="2.4500000000000002" customHeight="1">
      <c r="A7" s="731"/>
      <c r="B7" s="731"/>
      <c r="C7" s="732"/>
      <c r="D7" s="732"/>
      <c r="E7" s="732"/>
      <c r="F7" s="732"/>
      <c r="G7" s="190"/>
    </row>
    <row r="8" spans="1:7" s="191" customFormat="1" ht="15.75">
      <c r="A8" s="223" t="s">
        <v>402</v>
      </c>
      <c r="B8" s="224"/>
      <c r="C8" s="225"/>
      <c r="D8" s="225"/>
      <c r="E8" s="225"/>
      <c r="F8" s="225"/>
      <c r="G8" s="190"/>
    </row>
    <row r="9" spans="1:7" ht="45" customHeight="1">
      <c r="A9" s="719" t="s">
        <v>403</v>
      </c>
      <c r="B9" s="201" t="s">
        <v>398</v>
      </c>
      <c r="C9" s="306" t="s">
        <v>399</v>
      </c>
      <c r="D9" s="306" t="s">
        <v>377</v>
      </c>
      <c r="E9" s="318" t="s">
        <v>394</v>
      </c>
      <c r="F9" s="197"/>
    </row>
    <row r="10" spans="1:7" ht="75" customHeight="1">
      <c r="A10" s="720"/>
      <c r="B10" s="193" t="s">
        <v>395</v>
      </c>
      <c r="C10" s="194" t="s">
        <v>396</v>
      </c>
      <c r="D10" s="194" t="s">
        <v>377</v>
      </c>
      <c r="E10" s="196" t="s">
        <v>394</v>
      </c>
      <c r="F10" s="197"/>
    </row>
    <row r="11" spans="1:7" ht="75" customHeight="1">
      <c r="A11" s="720"/>
      <c r="B11" s="193" t="s">
        <v>493</v>
      </c>
      <c r="C11" s="198" t="s">
        <v>378</v>
      </c>
      <c r="D11" s="194" t="s">
        <v>377</v>
      </c>
      <c r="E11" s="196" t="s">
        <v>404</v>
      </c>
      <c r="F11" s="197"/>
    </row>
    <row r="12" spans="1:7" ht="85.5" customHeight="1">
      <c r="A12" s="721"/>
      <c r="B12" s="193" t="s">
        <v>494</v>
      </c>
      <c r="C12" s="194" t="s">
        <v>393</v>
      </c>
      <c r="D12" s="195" t="s">
        <v>397</v>
      </c>
      <c r="E12" s="196" t="s">
        <v>394</v>
      </c>
      <c r="F12" s="197"/>
    </row>
    <row r="13" spans="1:7" ht="60">
      <c r="A13" s="719" t="s">
        <v>379</v>
      </c>
      <c r="B13" s="194" t="s">
        <v>400</v>
      </c>
      <c r="C13" s="194" t="s">
        <v>414</v>
      </c>
      <c r="D13" s="194" t="s">
        <v>380</v>
      </c>
      <c r="E13" s="199" t="s">
        <v>415</v>
      </c>
      <c r="F13" s="192"/>
      <c r="G13"/>
    </row>
    <row r="14" spans="1:7" ht="45">
      <c r="A14" s="721"/>
      <c r="B14" s="194" t="s">
        <v>405</v>
      </c>
      <c r="C14" s="194" t="s">
        <v>406</v>
      </c>
      <c r="D14" s="194" t="s">
        <v>380</v>
      </c>
      <c r="E14" s="199" t="s">
        <v>407</v>
      </c>
      <c r="F14" s="192"/>
      <c r="G14"/>
    </row>
    <row r="15" spans="1:7" ht="178.5" customHeight="1">
      <c r="A15" s="733" t="s">
        <v>381</v>
      </c>
      <c r="B15" s="194" t="s">
        <v>408</v>
      </c>
      <c r="C15" s="194" t="s">
        <v>382</v>
      </c>
      <c r="D15" s="195" t="s">
        <v>376</v>
      </c>
      <c r="E15" s="459" t="s">
        <v>888</v>
      </c>
      <c r="F15" s="200"/>
      <c r="G15"/>
    </row>
    <row r="16" spans="1:7" ht="129" customHeight="1">
      <c r="A16" s="733"/>
      <c r="B16" s="194" t="s">
        <v>495</v>
      </c>
      <c r="C16" s="194" t="s">
        <v>496</v>
      </c>
      <c r="D16" s="194" t="s">
        <v>497</v>
      </c>
      <c r="E16" s="459" t="s">
        <v>498</v>
      </c>
      <c r="F16" s="200"/>
      <c r="G16"/>
    </row>
    <row r="17" spans="1:7" ht="97.5" customHeight="1">
      <c r="A17" s="202" t="s">
        <v>383</v>
      </c>
      <c r="B17" s="194" t="s">
        <v>499</v>
      </c>
      <c r="C17" s="203" t="s">
        <v>500</v>
      </c>
      <c r="D17" s="194" t="s">
        <v>501</v>
      </c>
      <c r="E17" s="459" t="s">
        <v>502</v>
      </c>
      <c r="F17" s="200"/>
      <c r="G17"/>
    </row>
    <row r="18" spans="1:7" ht="47.25">
      <c r="A18" s="226" t="s">
        <v>409</v>
      </c>
      <c r="B18" s="227" t="s">
        <v>102</v>
      </c>
      <c r="C18" s="228" t="s">
        <v>103</v>
      </c>
      <c r="D18" s="228" t="s">
        <v>51</v>
      </c>
      <c r="E18" s="228" t="s">
        <v>76</v>
      </c>
      <c r="F18" s="228" t="s">
        <v>104</v>
      </c>
      <c r="G18"/>
    </row>
    <row r="19" spans="1:7" s="191" customFormat="1" ht="62.25" customHeight="1">
      <c r="A19" s="311" t="s">
        <v>385</v>
      </c>
      <c r="B19" s="204" t="s">
        <v>417</v>
      </c>
      <c r="C19" s="201" t="s">
        <v>416</v>
      </c>
      <c r="D19" s="203" t="s">
        <v>86</v>
      </c>
      <c r="E19" s="205" t="s">
        <v>394</v>
      </c>
      <c r="F19" s="206"/>
      <c r="G19" s="190"/>
    </row>
    <row r="20" spans="1:7" ht="85.5" customHeight="1">
      <c r="A20" s="207" t="s">
        <v>386</v>
      </c>
      <c r="B20" s="208" t="s">
        <v>503</v>
      </c>
      <c r="C20" s="208" t="s">
        <v>410</v>
      </c>
      <c r="D20" s="208" t="s">
        <v>387</v>
      </c>
      <c r="E20" s="199" t="s">
        <v>407</v>
      </c>
      <c r="F20" s="209"/>
      <c r="G20"/>
    </row>
    <row r="21" spans="1:7" ht="164.25" customHeight="1">
      <c r="A21" s="207" t="s">
        <v>388</v>
      </c>
      <c r="B21" s="198" t="s">
        <v>411</v>
      </c>
      <c r="C21" s="210" t="s">
        <v>504</v>
      </c>
      <c r="D21" s="208" t="s">
        <v>375</v>
      </c>
      <c r="E21" s="211" t="s">
        <v>505</v>
      </c>
      <c r="F21" s="200"/>
      <c r="G21"/>
    </row>
    <row r="22" spans="1:7" ht="228.75" customHeight="1">
      <c r="A22" s="207" t="s">
        <v>389</v>
      </c>
      <c r="B22" s="198" t="s">
        <v>412</v>
      </c>
      <c r="C22" s="210" t="s">
        <v>771</v>
      </c>
      <c r="D22" s="208" t="s">
        <v>375</v>
      </c>
      <c r="E22" s="460" t="s">
        <v>891</v>
      </c>
      <c r="F22" s="200"/>
      <c r="G22"/>
    </row>
    <row r="23" spans="1:7" ht="146.25" customHeight="1">
      <c r="A23" s="312" t="s">
        <v>390</v>
      </c>
      <c r="B23" s="198" t="s">
        <v>413</v>
      </c>
      <c r="C23" s="198" t="s">
        <v>391</v>
      </c>
      <c r="D23" s="208" t="s">
        <v>387</v>
      </c>
      <c r="E23" s="212" t="s">
        <v>890</v>
      </c>
      <c r="F23" s="200"/>
      <c r="G23"/>
    </row>
    <row r="24" spans="1:7" ht="59.25" customHeight="1">
      <c r="A24" s="722" t="s">
        <v>392</v>
      </c>
      <c r="B24" s="198" t="s">
        <v>506</v>
      </c>
      <c r="C24" s="198" t="s">
        <v>507</v>
      </c>
      <c r="D24" s="208" t="s">
        <v>501</v>
      </c>
      <c r="E24" s="211" t="s">
        <v>508</v>
      </c>
      <c r="F24" s="200"/>
      <c r="G24"/>
    </row>
    <row r="25" spans="1:7" ht="120.75" customHeight="1">
      <c r="A25" s="722"/>
      <c r="B25" s="194" t="s">
        <v>509</v>
      </c>
      <c r="C25" s="203" t="s">
        <v>384</v>
      </c>
      <c r="D25" s="194" t="s">
        <v>510</v>
      </c>
      <c r="E25" s="459" t="s">
        <v>889</v>
      </c>
      <c r="F25" s="200"/>
      <c r="G25"/>
    </row>
    <row r="26" spans="1:7">
      <c r="A26"/>
      <c r="B26" s="213"/>
      <c r="C26" s="213"/>
      <c r="D26" s="214"/>
      <c r="E26" s="214"/>
      <c r="F26"/>
      <c r="G26"/>
    </row>
  </sheetData>
  <mergeCells count="14">
    <mergeCell ref="A9:A12"/>
    <mergeCell ref="A13:A14"/>
    <mergeCell ref="A24:A25"/>
    <mergeCell ref="A1:A3"/>
    <mergeCell ref="B1:E3"/>
    <mergeCell ref="A4:F4"/>
    <mergeCell ref="A5:F5"/>
    <mergeCell ref="A6:A7"/>
    <mergeCell ref="B6:B7"/>
    <mergeCell ref="C6:C7"/>
    <mergeCell ref="D6:D7"/>
    <mergeCell ref="A15:A16"/>
    <mergeCell ref="E6:E7"/>
    <mergeCell ref="F6:F7"/>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
  <sheetViews>
    <sheetView view="pageBreakPreview" zoomScale="85" zoomScaleNormal="70" zoomScaleSheetLayoutView="85" workbookViewId="0">
      <pane ySplit="5" topLeftCell="A6" activePane="bottomLeft" state="frozen"/>
      <selection activeCell="L1" sqref="L1"/>
      <selection pane="bottomLeft" activeCell="AF2" sqref="AF2:AF5"/>
    </sheetView>
  </sheetViews>
  <sheetFormatPr baseColWidth="10" defaultRowHeight="15"/>
  <cols>
    <col min="2" max="2" width="30" customWidth="1"/>
    <col min="3" max="3" width="19.42578125" customWidth="1"/>
    <col min="4" max="4" width="22.140625" customWidth="1"/>
    <col min="5" max="5" width="18.42578125" customWidth="1"/>
    <col min="6" max="6" width="13" customWidth="1"/>
    <col min="7" max="7" width="21.28515625" customWidth="1"/>
    <col min="8" max="8" width="23.42578125" customWidth="1"/>
    <col min="9" max="9" width="21.42578125" customWidth="1"/>
    <col min="10" max="10" width="16.140625" customWidth="1"/>
    <col min="11" max="11" width="25.7109375" customWidth="1"/>
    <col min="12" max="12" width="25.85546875" customWidth="1"/>
    <col min="13" max="13" width="25.28515625" customWidth="1"/>
    <col min="14" max="14" width="23.28515625" customWidth="1"/>
    <col min="15" max="15" width="18.42578125" customWidth="1"/>
    <col min="24" max="24" width="17.140625" customWidth="1"/>
    <col min="25" max="25" width="17.7109375" customWidth="1"/>
    <col min="28" max="28" width="13.42578125" customWidth="1"/>
    <col min="29" max="29" width="15.140625" customWidth="1"/>
    <col min="30" max="30" width="166.28515625" customWidth="1"/>
    <col min="32" max="32" width="24.140625" customWidth="1"/>
    <col min="33" max="33" width="20" customWidth="1"/>
  </cols>
  <sheetData>
    <row r="1" spans="1:33" ht="56.25" customHeight="1" thickBot="1">
      <c r="A1" s="738" t="s">
        <v>10</v>
      </c>
      <c r="B1" s="739"/>
      <c r="C1" s="739"/>
      <c r="D1" s="739"/>
      <c r="E1" s="739"/>
      <c r="F1" s="739"/>
      <c r="G1" s="739"/>
      <c r="H1" s="739"/>
      <c r="I1" s="739"/>
      <c r="J1" s="739"/>
      <c r="K1" s="739"/>
      <c r="L1" s="739"/>
      <c r="M1" s="739"/>
      <c r="N1" s="739"/>
      <c r="O1" s="739"/>
      <c r="P1" s="739"/>
      <c r="Q1" s="739"/>
      <c r="R1" s="739"/>
      <c r="S1" s="739"/>
      <c r="T1" s="739"/>
      <c r="U1" s="739"/>
      <c r="V1" s="739"/>
      <c r="W1" s="739"/>
      <c r="X1" s="739"/>
      <c r="Y1" s="740"/>
      <c r="Z1" s="741" t="s">
        <v>195</v>
      </c>
      <c r="AA1" s="742"/>
      <c r="AB1" s="742"/>
      <c r="AC1" s="742"/>
      <c r="AD1" s="742"/>
      <c r="AE1" s="742"/>
      <c r="AF1" s="742"/>
      <c r="AG1" s="743"/>
    </row>
    <row r="2" spans="1:33" ht="16.5" customHeight="1">
      <c r="A2" s="744" t="s">
        <v>11</v>
      </c>
      <c r="B2" s="747" t="s">
        <v>12</v>
      </c>
      <c r="C2" s="750" t="s">
        <v>13</v>
      </c>
      <c r="D2" s="751"/>
      <c r="E2" s="751"/>
      <c r="F2" s="751"/>
      <c r="G2" s="751"/>
      <c r="H2" s="751"/>
      <c r="I2" s="751"/>
      <c r="J2" s="751"/>
      <c r="K2" s="751"/>
      <c r="L2" s="751"/>
      <c r="M2" s="751"/>
      <c r="N2" s="751"/>
      <c r="O2" s="751"/>
      <c r="P2" s="751"/>
      <c r="Q2" s="751"/>
      <c r="R2" s="751"/>
      <c r="S2" s="751"/>
      <c r="T2" s="751"/>
      <c r="U2" s="751"/>
      <c r="V2" s="751"/>
      <c r="W2" s="751"/>
      <c r="X2" s="752" t="s">
        <v>14</v>
      </c>
      <c r="Y2" s="752" t="s">
        <v>15</v>
      </c>
      <c r="Z2" s="752" t="s">
        <v>16</v>
      </c>
      <c r="AA2" s="752" t="s">
        <v>17</v>
      </c>
      <c r="AB2" s="752" t="s">
        <v>18</v>
      </c>
      <c r="AC2" s="752" t="s">
        <v>19</v>
      </c>
      <c r="AD2" s="752" t="s">
        <v>20</v>
      </c>
      <c r="AE2" s="766" t="s">
        <v>21</v>
      </c>
      <c r="AF2" s="752" t="s">
        <v>22</v>
      </c>
      <c r="AG2" s="755" t="s">
        <v>23</v>
      </c>
    </row>
    <row r="3" spans="1:33" ht="16.5">
      <c r="A3" s="745"/>
      <c r="B3" s="748"/>
      <c r="C3" s="758" t="s">
        <v>24</v>
      </c>
      <c r="D3" s="759"/>
      <c r="E3" s="759"/>
      <c r="F3" s="759"/>
      <c r="G3" s="759"/>
      <c r="H3" s="760"/>
      <c r="I3" s="761" t="s">
        <v>25</v>
      </c>
      <c r="J3" s="762"/>
      <c r="K3" s="762"/>
      <c r="L3" s="762"/>
      <c r="M3" s="762"/>
      <c r="N3" s="762"/>
      <c r="O3" s="763"/>
      <c r="P3" s="764" t="s">
        <v>26</v>
      </c>
      <c r="Q3" s="764"/>
      <c r="R3" s="764"/>
      <c r="S3" s="764"/>
      <c r="T3" s="764"/>
      <c r="U3" s="764"/>
      <c r="V3" s="765" t="s">
        <v>27</v>
      </c>
      <c r="W3" s="765"/>
      <c r="X3" s="753"/>
      <c r="Y3" s="753"/>
      <c r="Z3" s="753"/>
      <c r="AA3" s="753"/>
      <c r="AB3" s="753"/>
      <c r="AC3" s="753"/>
      <c r="AD3" s="753"/>
      <c r="AE3" s="767"/>
      <c r="AF3" s="753"/>
      <c r="AG3" s="756"/>
    </row>
    <row r="4" spans="1:33" ht="15" customHeight="1">
      <c r="A4" s="745"/>
      <c r="B4" s="748"/>
      <c r="C4" s="734" t="s">
        <v>28</v>
      </c>
      <c r="D4" s="734" t="s">
        <v>29</v>
      </c>
      <c r="E4" s="734" t="s">
        <v>30</v>
      </c>
      <c r="F4" s="734" t="s">
        <v>31</v>
      </c>
      <c r="G4" s="734" t="s">
        <v>32</v>
      </c>
      <c r="H4" s="734" t="s">
        <v>33</v>
      </c>
      <c r="I4" s="773" t="s">
        <v>34</v>
      </c>
      <c r="J4" s="773" t="s">
        <v>35</v>
      </c>
      <c r="K4" s="773" t="s">
        <v>36</v>
      </c>
      <c r="L4" s="773" t="s">
        <v>37</v>
      </c>
      <c r="M4" s="773" t="s">
        <v>38</v>
      </c>
      <c r="N4" s="773" t="s">
        <v>39</v>
      </c>
      <c r="O4" s="773" t="s">
        <v>40</v>
      </c>
      <c r="P4" s="736" t="s">
        <v>41</v>
      </c>
      <c r="Q4" s="736" t="s">
        <v>42</v>
      </c>
      <c r="R4" s="736" t="s">
        <v>43</v>
      </c>
      <c r="S4" s="736" t="s">
        <v>44</v>
      </c>
      <c r="T4" s="736" t="s">
        <v>45</v>
      </c>
      <c r="U4" s="736" t="s">
        <v>46</v>
      </c>
      <c r="V4" s="769" t="s">
        <v>47</v>
      </c>
      <c r="W4" s="771" t="s">
        <v>48</v>
      </c>
      <c r="X4" s="753"/>
      <c r="Y4" s="753"/>
      <c r="Z4" s="753"/>
      <c r="AA4" s="753"/>
      <c r="AB4" s="753"/>
      <c r="AC4" s="753"/>
      <c r="AD4" s="753"/>
      <c r="AE4" s="767"/>
      <c r="AF4" s="753"/>
      <c r="AG4" s="756"/>
    </row>
    <row r="5" spans="1:33" ht="75" customHeight="1" thickBot="1">
      <c r="A5" s="746"/>
      <c r="B5" s="749"/>
      <c r="C5" s="735"/>
      <c r="D5" s="735"/>
      <c r="E5" s="735"/>
      <c r="F5" s="735"/>
      <c r="G5" s="735"/>
      <c r="H5" s="735"/>
      <c r="I5" s="774"/>
      <c r="J5" s="774"/>
      <c r="K5" s="774"/>
      <c r="L5" s="774"/>
      <c r="M5" s="774"/>
      <c r="N5" s="774"/>
      <c r="O5" s="774"/>
      <c r="P5" s="737"/>
      <c r="Q5" s="737"/>
      <c r="R5" s="737"/>
      <c r="S5" s="737"/>
      <c r="T5" s="737"/>
      <c r="U5" s="737"/>
      <c r="V5" s="770"/>
      <c r="W5" s="772"/>
      <c r="X5" s="754"/>
      <c r="Y5" s="754"/>
      <c r="Z5" s="754"/>
      <c r="AA5" s="754"/>
      <c r="AB5" s="754"/>
      <c r="AC5" s="754"/>
      <c r="AD5" s="754"/>
      <c r="AE5" s="768"/>
      <c r="AF5" s="754"/>
      <c r="AG5" s="757"/>
    </row>
    <row r="6" spans="1:33" ht="114.75" customHeight="1" thickTop="1">
      <c r="A6" s="1">
        <v>1</v>
      </c>
      <c r="B6" s="2" t="s">
        <v>655</v>
      </c>
      <c r="C6" s="3"/>
      <c r="D6" s="3"/>
      <c r="E6" s="3"/>
      <c r="F6" s="3"/>
      <c r="G6" s="3"/>
      <c r="H6" s="3"/>
      <c r="I6" s="4" t="s">
        <v>656</v>
      </c>
      <c r="J6" s="4"/>
      <c r="K6" s="4"/>
      <c r="L6" s="4"/>
      <c r="M6" s="4"/>
      <c r="N6" s="4"/>
      <c r="O6" s="4" t="s">
        <v>656</v>
      </c>
      <c r="P6" s="5"/>
      <c r="Q6" s="5"/>
      <c r="R6" s="5" t="s">
        <v>656</v>
      </c>
      <c r="S6" s="5"/>
      <c r="T6" s="5"/>
      <c r="U6" s="5"/>
      <c r="V6" s="6"/>
      <c r="W6" s="6"/>
      <c r="X6" s="7" t="s">
        <v>657</v>
      </c>
      <c r="Y6" s="7" t="s">
        <v>618</v>
      </c>
      <c r="Z6" s="8">
        <v>43831</v>
      </c>
      <c r="AA6" s="8">
        <v>44196</v>
      </c>
      <c r="AB6" s="7" t="s">
        <v>658</v>
      </c>
      <c r="AC6" s="7" t="s">
        <v>659</v>
      </c>
      <c r="AD6" s="220"/>
      <c r="AE6" s="111"/>
      <c r="AF6" s="178"/>
      <c r="AG6" s="9"/>
    </row>
  </sheetData>
  <mergeCells count="40">
    <mergeCell ref="N4:N5"/>
    <mergeCell ref="O4:O5"/>
    <mergeCell ref="P4:P5"/>
    <mergeCell ref="I4:I5"/>
    <mergeCell ref="J4:J5"/>
    <mergeCell ref="K4:K5"/>
    <mergeCell ref="L4:L5"/>
    <mergeCell ref="M4:M5"/>
    <mergeCell ref="D4:D5"/>
    <mergeCell ref="E4:E5"/>
    <mergeCell ref="F4:F5"/>
    <mergeCell ref="G4:G5"/>
    <mergeCell ref="H4:H5"/>
    <mergeCell ref="U4:U5"/>
    <mergeCell ref="V4:V5"/>
    <mergeCell ref="W4:W5"/>
    <mergeCell ref="R4:R5"/>
    <mergeCell ref="S4:S5"/>
    <mergeCell ref="T4:T5"/>
    <mergeCell ref="V3:W3"/>
    <mergeCell ref="AC2:AC5"/>
    <mergeCell ref="AD2:AD5"/>
    <mergeCell ref="AE2:AE5"/>
    <mergeCell ref="AF2:AF5"/>
    <mergeCell ref="C4:C5"/>
    <mergeCell ref="Q4:Q5"/>
    <mergeCell ref="A1:Y1"/>
    <mergeCell ref="Z1:AG1"/>
    <mergeCell ref="A2:A5"/>
    <mergeCell ref="B2:B5"/>
    <mergeCell ref="C2:W2"/>
    <mergeCell ref="X2:X5"/>
    <mergeCell ref="Y2:Y5"/>
    <mergeCell ref="Z2:Z5"/>
    <mergeCell ref="AA2:AA5"/>
    <mergeCell ref="AB2:AB5"/>
    <mergeCell ref="AG2:AG5"/>
    <mergeCell ref="C3:H3"/>
    <mergeCell ref="I3:O3"/>
    <mergeCell ref="P3:U3"/>
  </mergeCells>
  <pageMargins left="0.7" right="0.7" top="0.75" bottom="0.75" header="0.3" footer="0.3"/>
  <pageSetup scale="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16" zoomScale="55" zoomScaleNormal="55" workbookViewId="0">
      <selection sqref="A1:A3"/>
    </sheetView>
  </sheetViews>
  <sheetFormatPr baseColWidth="10" defaultRowHeight="15"/>
  <cols>
    <col min="1" max="1" width="28" style="221" customWidth="1"/>
    <col min="2" max="2" width="46.28515625" style="221" customWidth="1"/>
    <col min="3" max="3" width="32.85546875" style="221" customWidth="1"/>
    <col min="4" max="4" width="15.5703125" style="221" customWidth="1"/>
    <col min="5" max="5" width="21.28515625" style="221" customWidth="1"/>
    <col min="6" max="6" width="18.7109375" style="221" customWidth="1"/>
    <col min="7" max="16384" width="11.42578125" style="221"/>
  </cols>
  <sheetData>
    <row r="1" spans="1:6" ht="34.5" customHeight="1">
      <c r="A1" s="723"/>
      <c r="B1" s="779" t="s">
        <v>105</v>
      </c>
      <c r="C1" s="780"/>
      <c r="D1" s="781"/>
      <c r="E1" s="788" t="s">
        <v>147</v>
      </c>
      <c r="F1" s="789"/>
    </row>
    <row r="2" spans="1:6" ht="29.25" customHeight="1">
      <c r="A2" s="723"/>
      <c r="B2" s="782"/>
      <c r="C2" s="783"/>
      <c r="D2" s="784"/>
      <c r="E2" s="788" t="s">
        <v>148</v>
      </c>
      <c r="F2" s="789"/>
    </row>
    <row r="3" spans="1:6" ht="31.5" customHeight="1">
      <c r="A3" s="723"/>
      <c r="B3" s="785"/>
      <c r="C3" s="786"/>
      <c r="D3" s="787"/>
      <c r="E3" s="788" t="s">
        <v>149</v>
      </c>
      <c r="F3" s="789"/>
    </row>
    <row r="4" spans="1:6" ht="30.75" customHeight="1">
      <c r="A4" s="790" t="s">
        <v>106</v>
      </c>
      <c r="B4" s="790"/>
      <c r="C4" s="790"/>
      <c r="D4" s="790"/>
      <c r="E4" s="790"/>
      <c r="F4" s="790"/>
    </row>
    <row r="5" spans="1:6" ht="270" customHeight="1">
      <c r="A5" s="775" t="s">
        <v>983</v>
      </c>
      <c r="B5" s="775"/>
      <c r="C5" s="775"/>
      <c r="D5" s="775"/>
      <c r="E5" s="775"/>
      <c r="F5" s="775"/>
    </row>
    <row r="6" spans="1:6" ht="68.25" customHeight="1">
      <c r="A6" s="467" t="s">
        <v>107</v>
      </c>
      <c r="B6" s="467" t="s">
        <v>75</v>
      </c>
      <c r="C6" s="467" t="s">
        <v>108</v>
      </c>
    </row>
    <row r="7" spans="1:6" ht="46.5" customHeight="1">
      <c r="A7" s="468" t="s">
        <v>109</v>
      </c>
      <c r="B7" s="468" t="s">
        <v>110</v>
      </c>
      <c r="C7" s="468" t="s">
        <v>111</v>
      </c>
    </row>
    <row r="8" spans="1:6" ht="61.5" customHeight="1">
      <c r="A8" s="468" t="s">
        <v>109</v>
      </c>
      <c r="B8" s="468" t="s">
        <v>112</v>
      </c>
      <c r="C8" s="468" t="s">
        <v>113</v>
      </c>
    </row>
    <row r="9" spans="1:6" ht="67.5" customHeight="1">
      <c r="A9" s="468" t="s">
        <v>114</v>
      </c>
      <c r="B9" s="468" t="s">
        <v>115</v>
      </c>
      <c r="C9" s="468" t="s">
        <v>85</v>
      </c>
    </row>
    <row r="10" spans="1:6" ht="37.5" customHeight="1">
      <c r="A10" s="468" t="s">
        <v>114</v>
      </c>
      <c r="B10" s="468" t="s">
        <v>116</v>
      </c>
      <c r="C10" s="468" t="s">
        <v>117</v>
      </c>
    </row>
    <row r="11" spans="1:6">
      <c r="A11" s="468" t="s">
        <v>114</v>
      </c>
      <c r="B11" s="468" t="s">
        <v>116</v>
      </c>
      <c r="C11" s="468" t="s">
        <v>118</v>
      </c>
    </row>
    <row r="12" spans="1:6">
      <c r="A12" s="776" t="s">
        <v>119</v>
      </c>
      <c r="B12" s="776"/>
      <c r="C12" s="776"/>
      <c r="D12" s="776"/>
      <c r="E12" s="776"/>
      <c r="F12" s="776"/>
    </row>
    <row r="13" spans="1:6" ht="166.5" customHeight="1"/>
    <row r="16" spans="1:6">
      <c r="A16" s="222"/>
    </row>
    <row r="17" spans="1:6" s="470" customFormat="1">
      <c r="A17" s="469"/>
      <c r="B17" s="469"/>
      <c r="C17" s="469"/>
      <c r="D17" s="469"/>
      <c r="E17" s="469"/>
      <c r="F17" s="469"/>
    </row>
    <row r="18" spans="1:6" s="470" customFormat="1">
      <c r="A18" s="469"/>
      <c r="B18" s="469"/>
      <c r="C18" s="469"/>
      <c r="D18" s="469"/>
      <c r="E18" s="469"/>
      <c r="F18" s="469"/>
    </row>
    <row r="19" spans="1:6" s="470" customFormat="1">
      <c r="A19" s="469"/>
      <c r="B19" s="469"/>
      <c r="C19" s="469"/>
      <c r="D19" s="469"/>
      <c r="E19" s="469"/>
      <c r="F19" s="469"/>
    </row>
    <row r="20" spans="1:6" s="470" customFormat="1">
      <c r="A20" s="469"/>
      <c r="B20" s="469"/>
      <c r="C20" s="469"/>
      <c r="D20" s="469"/>
      <c r="E20" s="469"/>
      <c r="F20" s="469"/>
    </row>
    <row r="21" spans="1:6" s="470" customFormat="1">
      <c r="A21" s="469"/>
      <c r="B21" s="469"/>
      <c r="C21" s="469"/>
      <c r="D21" s="469"/>
      <c r="E21" s="469"/>
      <c r="F21" s="469"/>
    </row>
    <row r="22" spans="1:6" s="470" customFormat="1">
      <c r="A22" s="469"/>
      <c r="B22" s="469"/>
      <c r="C22" s="469"/>
      <c r="D22" s="469"/>
      <c r="E22" s="469"/>
      <c r="F22" s="469"/>
    </row>
    <row r="23" spans="1:6" s="470" customFormat="1" ht="69" customHeight="1">
      <c r="A23" s="469"/>
      <c r="B23" s="469"/>
      <c r="C23" s="469"/>
      <c r="D23" s="469"/>
      <c r="E23" s="469"/>
      <c r="F23" s="469"/>
    </row>
    <row r="24" spans="1:6" s="470" customFormat="1">
      <c r="A24" s="469"/>
      <c r="B24" s="469"/>
      <c r="C24" s="469"/>
      <c r="D24" s="469"/>
      <c r="E24" s="469"/>
      <c r="F24" s="469"/>
    </row>
    <row r="25" spans="1:6" s="33" customFormat="1">
      <c r="A25" s="469"/>
      <c r="B25" s="469"/>
      <c r="C25" s="469"/>
      <c r="D25" s="469"/>
      <c r="E25" s="469"/>
      <c r="F25" s="469"/>
    </row>
    <row r="26" spans="1:6" s="32" customFormat="1" ht="62.25" customHeight="1">
      <c r="A26" s="777" t="s">
        <v>129</v>
      </c>
      <c r="B26" s="777"/>
      <c r="C26" s="777"/>
      <c r="D26" s="777"/>
      <c r="E26" s="777"/>
      <c r="F26" s="777"/>
    </row>
    <row r="27" spans="1:6" s="32" customFormat="1" ht="62.25" customHeight="1">
      <c r="A27" s="247" t="s">
        <v>120</v>
      </c>
      <c r="B27" s="247" t="s">
        <v>121</v>
      </c>
      <c r="C27" s="247" t="s">
        <v>122</v>
      </c>
      <c r="D27" s="247" t="s">
        <v>123</v>
      </c>
      <c r="E27" s="247" t="s">
        <v>124</v>
      </c>
      <c r="F27" s="247" t="s">
        <v>125</v>
      </c>
    </row>
    <row r="28" spans="1:6" ht="30">
      <c r="A28" s="466" t="s">
        <v>126</v>
      </c>
      <c r="B28" s="466" t="s">
        <v>150</v>
      </c>
      <c r="C28" s="248" t="s">
        <v>86</v>
      </c>
      <c r="D28" s="249">
        <v>43862</v>
      </c>
      <c r="E28" s="249">
        <v>44013</v>
      </c>
      <c r="F28" s="466" t="s">
        <v>151</v>
      </c>
    </row>
    <row r="29" spans="1:6" ht="90">
      <c r="A29" s="778" t="s">
        <v>127</v>
      </c>
      <c r="B29" s="466" t="s">
        <v>152</v>
      </c>
      <c r="C29" s="248" t="s">
        <v>153</v>
      </c>
      <c r="D29" s="249">
        <f>E28</f>
        <v>44013</v>
      </c>
      <c r="E29" s="249">
        <v>44075</v>
      </c>
      <c r="F29" s="466" t="s">
        <v>154</v>
      </c>
    </row>
    <row r="30" spans="1:6" ht="90">
      <c r="A30" s="778"/>
      <c r="B30" s="466" t="s">
        <v>155</v>
      </c>
      <c r="C30" s="248" t="s">
        <v>153</v>
      </c>
      <c r="D30" s="249">
        <v>44075</v>
      </c>
      <c r="E30" s="249">
        <v>44105</v>
      </c>
      <c r="F30" s="466" t="s">
        <v>156</v>
      </c>
    </row>
    <row r="31" spans="1:6" ht="60">
      <c r="A31" s="778"/>
      <c r="B31" s="466" t="s">
        <v>157</v>
      </c>
      <c r="C31" s="466" t="s">
        <v>158</v>
      </c>
      <c r="D31" s="249">
        <v>44105</v>
      </c>
      <c r="E31" s="249">
        <v>44196</v>
      </c>
      <c r="F31" s="466" t="s">
        <v>159</v>
      </c>
    </row>
    <row r="32" spans="1:6" ht="90">
      <c r="A32" s="466" t="s">
        <v>128</v>
      </c>
      <c r="B32" s="466" t="s">
        <v>160</v>
      </c>
      <c r="C32" s="248" t="s">
        <v>153</v>
      </c>
      <c r="D32" s="249">
        <v>44105</v>
      </c>
      <c r="E32" s="249">
        <v>44196</v>
      </c>
      <c r="F32" s="466" t="s">
        <v>161</v>
      </c>
    </row>
  </sheetData>
  <mergeCells count="10">
    <mergeCell ref="A5:F5"/>
    <mergeCell ref="A12:F12"/>
    <mergeCell ref="A26:F26"/>
    <mergeCell ref="A29:A31"/>
    <mergeCell ref="A1:A3"/>
    <mergeCell ref="B1:D3"/>
    <mergeCell ref="E1:F1"/>
    <mergeCell ref="E2:F2"/>
    <mergeCell ref="E3:F3"/>
    <mergeCell ref="A4:F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view="pageBreakPreview" zoomScale="70" zoomScaleNormal="80" zoomScaleSheetLayoutView="70" zoomScalePageLayoutView="90" workbookViewId="0">
      <pane ySplit="4" topLeftCell="A29" activePane="bottomLeft" state="frozen"/>
      <selection pane="bottomLeft" activeCell="A13" sqref="A13"/>
    </sheetView>
  </sheetViews>
  <sheetFormatPr baseColWidth="10" defaultColWidth="10.85546875" defaultRowHeight="12.75"/>
  <cols>
    <col min="1" max="1" width="15.7109375" style="53" customWidth="1"/>
    <col min="2" max="2" width="34" style="53" customWidth="1"/>
    <col min="3" max="3" width="18.7109375" style="53" customWidth="1"/>
    <col min="4" max="4" width="17.7109375" style="53" customWidth="1"/>
    <col min="5" max="5" width="23" style="53" customWidth="1"/>
    <col min="6" max="6" width="24.42578125" style="53" customWidth="1"/>
    <col min="7" max="7" width="19.85546875" style="53" customWidth="1"/>
    <col min="8" max="8" width="40.140625" style="53" customWidth="1"/>
    <col min="9" max="9" width="10.85546875" style="53"/>
    <col min="10" max="10" width="33.7109375" style="53" customWidth="1"/>
    <col min="11" max="11" width="28.42578125" style="53" customWidth="1"/>
    <col min="12" max="12" width="10.85546875" style="52"/>
    <col min="13" max="16384" width="10.85546875" style="53"/>
  </cols>
  <sheetData>
    <row r="1" spans="1:12">
      <c r="A1" s="793" t="s">
        <v>49</v>
      </c>
      <c r="B1" s="793"/>
      <c r="C1" s="793"/>
      <c r="D1" s="793"/>
      <c r="E1" s="793"/>
      <c r="F1" s="793"/>
      <c r="G1" s="793"/>
      <c r="H1" s="793"/>
      <c r="I1" s="793"/>
      <c r="J1" s="793"/>
      <c r="K1" s="793"/>
    </row>
    <row r="2" spans="1:12">
      <c r="A2" s="793"/>
      <c r="B2" s="793"/>
      <c r="C2" s="793"/>
      <c r="D2" s="793"/>
      <c r="E2" s="793"/>
      <c r="F2" s="793"/>
      <c r="G2" s="793"/>
      <c r="H2" s="793"/>
      <c r="I2" s="793"/>
      <c r="J2" s="793"/>
      <c r="K2" s="793"/>
    </row>
    <row r="3" spans="1:12" ht="15.75">
      <c r="A3" s="794" t="s">
        <v>162</v>
      </c>
      <c r="B3" s="795"/>
      <c r="C3" s="795"/>
      <c r="D3" s="795"/>
      <c r="E3" s="795"/>
      <c r="F3" s="795"/>
      <c r="G3" s="795"/>
      <c r="H3" s="795"/>
      <c r="I3" s="795"/>
      <c r="J3" s="795"/>
      <c r="K3" s="796"/>
    </row>
    <row r="4" spans="1:12" ht="31.5">
      <c r="A4" s="11" t="s">
        <v>11</v>
      </c>
      <c r="B4" s="11" t="s">
        <v>50</v>
      </c>
      <c r="C4" s="11" t="s">
        <v>51</v>
      </c>
      <c r="D4" s="11" t="s">
        <v>52</v>
      </c>
      <c r="E4" s="11" t="s">
        <v>53</v>
      </c>
      <c r="F4" s="11" t="s">
        <v>54</v>
      </c>
      <c r="G4" s="11" t="s">
        <v>55</v>
      </c>
      <c r="H4" s="11" t="s">
        <v>56</v>
      </c>
      <c r="I4" s="12" t="s">
        <v>21</v>
      </c>
      <c r="J4" s="11" t="s">
        <v>57</v>
      </c>
      <c r="K4" s="12" t="s">
        <v>58</v>
      </c>
    </row>
    <row r="5" spans="1:12">
      <c r="A5" s="797" t="s">
        <v>97</v>
      </c>
      <c r="B5" s="798"/>
      <c r="C5" s="798"/>
      <c r="D5" s="798"/>
      <c r="E5" s="798"/>
      <c r="F5" s="798"/>
      <c r="G5" s="798"/>
      <c r="H5" s="798"/>
      <c r="I5" s="798"/>
      <c r="J5" s="798"/>
      <c r="K5" s="799"/>
    </row>
    <row r="6" spans="1:12" s="296" customFormat="1" ht="101.25" customHeight="1">
      <c r="A6" s="76">
        <v>1</v>
      </c>
      <c r="B6" s="319" t="s">
        <v>772</v>
      </c>
      <c r="C6" s="76" t="s">
        <v>163</v>
      </c>
      <c r="D6" s="471" t="s">
        <v>170</v>
      </c>
      <c r="E6" s="471" t="s">
        <v>171</v>
      </c>
      <c r="F6" s="320" t="s">
        <v>164</v>
      </c>
      <c r="G6" s="76" t="s">
        <v>165</v>
      </c>
      <c r="H6" s="62"/>
      <c r="I6" s="321"/>
      <c r="J6" s="76"/>
      <c r="K6" s="322"/>
      <c r="L6" s="51"/>
    </row>
    <row r="7" spans="1:12" s="296" customFormat="1" ht="79.5" customHeight="1">
      <c r="A7" s="62">
        <v>2</v>
      </c>
      <c r="B7" s="64" t="s">
        <v>773</v>
      </c>
      <c r="C7" s="62" t="s">
        <v>166</v>
      </c>
      <c r="D7" s="471" t="s">
        <v>170</v>
      </c>
      <c r="E7" s="471" t="s">
        <v>171</v>
      </c>
      <c r="F7" s="63" t="s">
        <v>167</v>
      </c>
      <c r="G7" s="62" t="s">
        <v>168</v>
      </c>
      <c r="H7" s="179"/>
      <c r="I7" s="281"/>
      <c r="J7" s="62"/>
      <c r="K7" s="65"/>
      <c r="L7" s="51"/>
    </row>
    <row r="8" spans="1:12" ht="34.5" customHeight="1">
      <c r="A8" s="800" t="s">
        <v>179</v>
      </c>
      <c r="B8" s="800"/>
      <c r="C8" s="800"/>
      <c r="D8" s="800"/>
      <c r="E8" s="800"/>
      <c r="F8" s="800"/>
      <c r="G8" s="800"/>
      <c r="H8" s="800"/>
      <c r="I8" s="800"/>
      <c r="J8" s="800"/>
      <c r="K8" s="800"/>
    </row>
    <row r="9" spans="1:12" s="297" customFormat="1" ht="94.5" customHeight="1">
      <c r="A9" s="323">
        <v>1</v>
      </c>
      <c r="B9" s="324" t="s">
        <v>169</v>
      </c>
      <c r="C9" s="324" t="s">
        <v>166</v>
      </c>
      <c r="D9" s="323" t="s">
        <v>170</v>
      </c>
      <c r="E9" s="323" t="s">
        <v>171</v>
      </c>
      <c r="F9" s="323" t="s">
        <v>172</v>
      </c>
      <c r="G9" s="234" t="s">
        <v>173</v>
      </c>
      <c r="H9" s="325"/>
      <c r="I9" s="325"/>
      <c r="J9" s="325"/>
      <c r="K9" s="325"/>
      <c r="L9" s="332"/>
    </row>
    <row r="10" spans="1:12" s="298" customFormat="1" ht="89.25" customHeight="1">
      <c r="A10" s="135">
        <v>2</v>
      </c>
      <c r="B10" s="326" t="s">
        <v>174</v>
      </c>
      <c r="C10" s="327" t="s">
        <v>86</v>
      </c>
      <c r="D10" s="323" t="s">
        <v>175</v>
      </c>
      <c r="E10" s="323" t="s">
        <v>176</v>
      </c>
      <c r="F10" s="327" t="s">
        <v>177</v>
      </c>
      <c r="G10" s="327" t="s">
        <v>178</v>
      </c>
      <c r="H10" s="328"/>
      <c r="I10" s="105"/>
      <c r="J10" s="329"/>
      <c r="K10" s="13"/>
      <c r="L10" s="332"/>
    </row>
    <row r="11" spans="1:12" s="298" customFormat="1" ht="87" customHeight="1">
      <c r="A11" s="66">
        <v>3</v>
      </c>
      <c r="B11" s="330" t="s">
        <v>180</v>
      </c>
      <c r="C11" s="234" t="s">
        <v>86</v>
      </c>
      <c r="D11" s="323" t="s">
        <v>181</v>
      </c>
      <c r="E11" s="323" t="s">
        <v>182</v>
      </c>
      <c r="F11" s="234" t="s">
        <v>183</v>
      </c>
      <c r="G11" s="66" t="s">
        <v>184</v>
      </c>
      <c r="H11" s="234"/>
      <c r="I11" s="67"/>
      <c r="J11" s="331"/>
      <c r="K11" s="68"/>
      <c r="L11" s="332"/>
    </row>
    <row r="12" spans="1:12" s="134" customFormat="1" ht="120" customHeight="1">
      <c r="A12" s="66">
        <v>4</v>
      </c>
      <c r="B12" s="472" t="s">
        <v>237</v>
      </c>
      <c r="C12" s="145" t="s">
        <v>235</v>
      </c>
      <c r="D12" s="473" t="s">
        <v>170</v>
      </c>
      <c r="E12" s="473" t="s">
        <v>182</v>
      </c>
      <c r="F12" s="145" t="s">
        <v>236</v>
      </c>
      <c r="G12" s="145" t="s">
        <v>193</v>
      </c>
      <c r="H12" s="215"/>
      <c r="I12" s="67"/>
      <c r="J12" s="68"/>
      <c r="K12" s="68"/>
      <c r="L12" s="51"/>
    </row>
    <row r="13" spans="1:12" s="35" customFormat="1" ht="106.5" customHeight="1">
      <c r="A13" s="66">
        <v>5</v>
      </c>
      <c r="B13" s="324" t="s">
        <v>684</v>
      </c>
      <c r="C13" s="234" t="s">
        <v>685</v>
      </c>
      <c r="D13" s="473" t="s">
        <v>1017</v>
      </c>
      <c r="E13" s="473" t="s">
        <v>182</v>
      </c>
      <c r="F13" s="234" t="s">
        <v>686</v>
      </c>
      <c r="G13" s="234" t="s">
        <v>687</v>
      </c>
      <c r="H13" s="234"/>
      <c r="I13" s="67"/>
      <c r="J13" s="69"/>
      <c r="K13" s="68"/>
      <c r="L13" s="34"/>
    </row>
    <row r="14" spans="1:12" s="264" customFormat="1" ht="103.5" customHeight="1">
      <c r="A14" s="66">
        <v>6</v>
      </c>
      <c r="B14" s="330" t="s">
        <v>1012</v>
      </c>
      <c r="C14" s="234" t="s">
        <v>992</v>
      </c>
      <c r="D14" s="473" t="s">
        <v>1019</v>
      </c>
      <c r="E14" s="473" t="s">
        <v>182</v>
      </c>
      <c r="F14" s="234" t="s">
        <v>993</v>
      </c>
      <c r="G14" s="66" t="s">
        <v>994</v>
      </c>
      <c r="H14" s="215"/>
      <c r="I14" s="67"/>
      <c r="J14" s="331"/>
      <c r="K14" s="68"/>
      <c r="L14" s="332"/>
    </row>
    <row r="15" spans="1:12" ht="27.75" customHeight="1">
      <c r="A15" s="791" t="s">
        <v>188</v>
      </c>
      <c r="B15" s="791"/>
      <c r="C15" s="791"/>
      <c r="D15" s="791"/>
      <c r="E15" s="791"/>
      <c r="F15" s="791"/>
      <c r="G15" s="791"/>
      <c r="H15" s="791"/>
      <c r="I15" s="791"/>
      <c r="J15" s="791"/>
      <c r="K15" s="791"/>
    </row>
    <row r="16" spans="1:12" s="298" customFormat="1" ht="108.75" customHeight="1">
      <c r="A16" s="106">
        <v>1</v>
      </c>
      <c r="B16" s="122" t="s">
        <v>185</v>
      </c>
      <c r="C16" s="123" t="s">
        <v>86</v>
      </c>
      <c r="D16" s="124" t="s">
        <v>1018</v>
      </c>
      <c r="E16" s="124">
        <v>44043</v>
      </c>
      <c r="F16" s="123" t="s">
        <v>186</v>
      </c>
      <c r="G16" s="106" t="s">
        <v>187</v>
      </c>
      <c r="H16" s="106"/>
      <c r="I16" s="107"/>
      <c r="J16" s="106"/>
      <c r="K16" s="106"/>
      <c r="L16" s="333"/>
    </row>
    <row r="17" spans="1:12" s="35" customFormat="1" ht="114" customHeight="1">
      <c r="A17" s="106">
        <v>2</v>
      </c>
      <c r="B17" s="299" t="s">
        <v>199</v>
      </c>
      <c r="C17" s="54" t="s">
        <v>200</v>
      </c>
      <c r="D17" s="55" t="s">
        <v>1017</v>
      </c>
      <c r="E17" s="55" t="s">
        <v>182</v>
      </c>
      <c r="F17" s="54" t="s">
        <v>201</v>
      </c>
      <c r="G17" s="106" t="s">
        <v>202</v>
      </c>
      <c r="H17" s="106"/>
      <c r="I17" s="107"/>
      <c r="J17" s="106"/>
      <c r="K17" s="106"/>
      <c r="L17" s="39"/>
    </row>
    <row r="18" spans="1:12" s="35" customFormat="1" ht="180" customHeight="1">
      <c r="A18" s="336">
        <v>3</v>
      </c>
      <c r="B18" s="36" t="s">
        <v>566</v>
      </c>
      <c r="C18" s="37" t="s">
        <v>567</v>
      </c>
      <c r="D18" s="38" t="s">
        <v>175</v>
      </c>
      <c r="E18" s="38" t="s">
        <v>182</v>
      </c>
      <c r="F18" s="37" t="s">
        <v>568</v>
      </c>
      <c r="G18" s="336" t="s">
        <v>569</v>
      </c>
      <c r="H18" s="106"/>
      <c r="I18" s="107"/>
      <c r="J18" s="14"/>
      <c r="K18" s="14"/>
      <c r="L18" s="34"/>
    </row>
    <row r="19" spans="1:12" s="10" customFormat="1" ht="66.75" customHeight="1">
      <c r="A19" s="336">
        <v>4</v>
      </c>
      <c r="B19" s="337" t="s">
        <v>570</v>
      </c>
      <c r="C19" s="338" t="s">
        <v>571</v>
      </c>
      <c r="D19" s="339" t="s">
        <v>1017</v>
      </c>
      <c r="E19" s="339" t="s">
        <v>182</v>
      </c>
      <c r="F19" s="338" t="s">
        <v>572</v>
      </c>
      <c r="G19" s="336" t="s">
        <v>573</v>
      </c>
      <c r="H19" s="106"/>
      <c r="I19" s="268"/>
      <c r="J19" s="106"/>
      <c r="K19" s="106"/>
      <c r="L19" s="51"/>
    </row>
    <row r="20" spans="1:12" s="35" customFormat="1" ht="180" customHeight="1">
      <c r="A20" s="336">
        <v>5</v>
      </c>
      <c r="B20" s="337" t="s">
        <v>660</v>
      </c>
      <c r="C20" s="338" t="s">
        <v>661</v>
      </c>
      <c r="D20" s="339" t="s">
        <v>170</v>
      </c>
      <c r="E20" s="339" t="s">
        <v>182</v>
      </c>
      <c r="F20" s="338" t="s">
        <v>662</v>
      </c>
      <c r="G20" s="336" t="s">
        <v>663</v>
      </c>
      <c r="H20" s="336"/>
      <c r="I20" s="268"/>
      <c r="J20" s="336"/>
      <c r="K20" s="336"/>
      <c r="L20" s="34"/>
    </row>
    <row r="21" spans="1:12" s="10" customFormat="1" ht="87" customHeight="1">
      <c r="A21" s="14">
        <v>6</v>
      </c>
      <c r="B21" s="373" t="s">
        <v>1061</v>
      </c>
      <c r="C21" s="374" t="s">
        <v>688</v>
      </c>
      <c r="D21" s="375" t="s">
        <v>1017</v>
      </c>
      <c r="E21" s="375" t="s">
        <v>182</v>
      </c>
      <c r="F21" s="374" t="s">
        <v>1062</v>
      </c>
      <c r="G21" s="372" t="s">
        <v>689</v>
      </c>
      <c r="H21" s="274"/>
      <c r="I21" s="107"/>
      <c r="J21" s="14"/>
      <c r="K21" s="14"/>
      <c r="L21" s="51"/>
    </row>
    <row r="22" spans="1:12" s="264" customFormat="1" ht="85.5" customHeight="1">
      <c r="A22" s="474">
        <v>7</v>
      </c>
      <c r="B22" s="475" t="s">
        <v>995</v>
      </c>
      <c r="C22" s="476" t="s">
        <v>783</v>
      </c>
      <c r="D22" s="477" t="s">
        <v>1017</v>
      </c>
      <c r="E22" s="477" t="s">
        <v>182</v>
      </c>
      <c r="F22" s="476" t="s">
        <v>784</v>
      </c>
      <c r="G22" s="474" t="s">
        <v>996</v>
      </c>
      <c r="H22" s="474"/>
      <c r="I22" s="478"/>
      <c r="J22" s="474"/>
      <c r="K22" s="474"/>
      <c r="L22" s="332"/>
    </row>
    <row r="23" spans="1:12" s="264" customFormat="1" ht="99" customHeight="1">
      <c r="A23" s="474">
        <v>8</v>
      </c>
      <c r="B23" s="479" t="s">
        <v>988</v>
      </c>
      <c r="C23" s="480" t="s">
        <v>989</v>
      </c>
      <c r="D23" s="477" t="s">
        <v>170</v>
      </c>
      <c r="E23" s="477" t="s">
        <v>182</v>
      </c>
      <c r="F23" s="480" t="s">
        <v>990</v>
      </c>
      <c r="G23" s="476" t="s">
        <v>991</v>
      </c>
      <c r="H23" s="474"/>
      <c r="I23" s="481"/>
      <c r="J23" s="474"/>
      <c r="K23" s="474"/>
      <c r="L23" s="332"/>
    </row>
    <row r="24" spans="1:12" s="264" customFormat="1" ht="114.75" customHeight="1">
      <c r="A24" s="474">
        <v>9</v>
      </c>
      <c r="B24" s="475" t="s">
        <v>997</v>
      </c>
      <c r="C24" s="476" t="s">
        <v>992</v>
      </c>
      <c r="D24" s="477" t="s">
        <v>1018</v>
      </c>
      <c r="E24" s="477" t="s">
        <v>182</v>
      </c>
      <c r="F24" s="476" t="s">
        <v>998</v>
      </c>
      <c r="G24" s="474" t="s">
        <v>999</v>
      </c>
      <c r="H24" s="481"/>
      <c r="I24" s="481"/>
      <c r="J24" s="474"/>
      <c r="K24" s="474"/>
      <c r="L24" s="332"/>
    </row>
    <row r="25" spans="1:12" s="264" customFormat="1" ht="168" customHeight="1">
      <c r="A25" s="474">
        <v>10</v>
      </c>
      <c r="B25" s="475" t="s">
        <v>1000</v>
      </c>
      <c r="C25" s="476" t="s">
        <v>992</v>
      </c>
      <c r="D25" s="477" t="s">
        <v>170</v>
      </c>
      <c r="E25" s="477" t="s">
        <v>182</v>
      </c>
      <c r="F25" s="480" t="s">
        <v>990</v>
      </c>
      <c r="G25" s="476" t="s">
        <v>1001</v>
      </c>
      <c r="H25" s="474"/>
      <c r="I25" s="481"/>
      <c r="J25" s="474"/>
      <c r="K25" s="474"/>
      <c r="L25" s="332"/>
    </row>
    <row r="26" spans="1:12" s="264" customFormat="1" ht="243.75" customHeight="1">
      <c r="A26" s="474">
        <v>11</v>
      </c>
      <c r="B26" s="475" t="s">
        <v>984</v>
      </c>
      <c r="C26" s="476" t="s">
        <v>985</v>
      </c>
      <c r="D26" s="477" t="s">
        <v>170</v>
      </c>
      <c r="E26" s="477" t="s">
        <v>182</v>
      </c>
      <c r="F26" s="480" t="s">
        <v>986</v>
      </c>
      <c r="G26" s="476" t="s">
        <v>987</v>
      </c>
      <c r="H26" s="474"/>
      <c r="I26" s="481"/>
      <c r="J26" s="474"/>
      <c r="K26" s="474"/>
      <c r="L26" s="332"/>
    </row>
    <row r="27" spans="1:12" ht="30" customHeight="1">
      <c r="A27" s="792" t="s">
        <v>189</v>
      </c>
      <c r="B27" s="792"/>
      <c r="C27" s="792"/>
      <c r="D27" s="792"/>
      <c r="E27" s="792"/>
      <c r="F27" s="792"/>
      <c r="G27" s="792"/>
      <c r="H27" s="792"/>
      <c r="I27" s="792"/>
      <c r="J27" s="792"/>
      <c r="K27" s="792"/>
    </row>
    <row r="28" spans="1:12" s="296" customFormat="1" ht="71.25" customHeight="1">
      <c r="A28" s="70">
        <v>1</v>
      </c>
      <c r="B28" s="143" t="s">
        <v>190</v>
      </c>
      <c r="C28" s="71" t="s">
        <v>86</v>
      </c>
      <c r="D28" s="71" t="s">
        <v>191</v>
      </c>
      <c r="E28" s="71" t="s">
        <v>191</v>
      </c>
      <c r="F28" s="71" t="s">
        <v>192</v>
      </c>
      <c r="G28" s="74" t="s">
        <v>193</v>
      </c>
      <c r="H28" s="73"/>
      <c r="I28" s="72"/>
      <c r="J28" s="73"/>
      <c r="K28" s="73"/>
      <c r="L28" s="51"/>
    </row>
    <row r="29" spans="1:12" s="10" customFormat="1" ht="299.25" customHeight="1">
      <c r="A29" s="136">
        <v>2</v>
      </c>
      <c r="B29" s="139" t="s">
        <v>203</v>
      </c>
      <c r="C29" s="137" t="s">
        <v>204</v>
      </c>
      <c r="D29" s="138" t="s">
        <v>1017</v>
      </c>
      <c r="E29" s="138" t="s">
        <v>182</v>
      </c>
      <c r="F29" s="138" t="s">
        <v>205</v>
      </c>
      <c r="G29" s="136" t="s">
        <v>206</v>
      </c>
      <c r="H29" s="136"/>
      <c r="I29" s="110"/>
      <c r="J29" s="108"/>
      <c r="K29" s="108"/>
      <c r="L29" s="51"/>
    </row>
    <row r="30" spans="1:12" ht="189.75" customHeight="1">
      <c r="A30" s="70">
        <v>3</v>
      </c>
      <c r="B30" s="377" t="s">
        <v>690</v>
      </c>
      <c r="C30" s="378" t="s">
        <v>688</v>
      </c>
      <c r="D30" s="379" t="s">
        <v>1017</v>
      </c>
      <c r="E30" s="379" t="s">
        <v>182</v>
      </c>
      <c r="F30" s="376" t="s">
        <v>1063</v>
      </c>
      <c r="G30" s="376" t="s">
        <v>1064</v>
      </c>
      <c r="H30" s="112"/>
      <c r="I30" s="109"/>
      <c r="J30" s="70"/>
      <c r="K30" s="70"/>
    </row>
    <row r="31" spans="1:12" s="134" customFormat="1" ht="93.75" customHeight="1">
      <c r="A31" s="70">
        <v>4</v>
      </c>
      <c r="B31" s="458" t="s">
        <v>1002</v>
      </c>
      <c r="C31" s="144" t="s">
        <v>501</v>
      </c>
      <c r="D31" s="71" t="s">
        <v>170</v>
      </c>
      <c r="E31" s="71" t="s">
        <v>171</v>
      </c>
      <c r="F31" s="144" t="s">
        <v>1003</v>
      </c>
      <c r="G31" s="70" t="s">
        <v>1004</v>
      </c>
      <c r="H31" s="112"/>
      <c r="I31" s="113"/>
      <c r="J31" s="70"/>
      <c r="K31" s="70"/>
      <c r="L31" s="51"/>
    </row>
  </sheetData>
  <mergeCells count="6">
    <mergeCell ref="A15:K15"/>
    <mergeCell ref="A27:K27"/>
    <mergeCell ref="A1:K2"/>
    <mergeCell ref="A3:K3"/>
    <mergeCell ref="A5:K5"/>
    <mergeCell ref="A8:K8"/>
  </mergeCells>
  <pageMargins left="0.7" right="0.7" top="0.75" bottom="0.75" header="0.3" footer="0.3"/>
  <pageSetup scale="34"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view="pageBreakPreview" zoomScale="70" zoomScaleNormal="66" zoomScaleSheetLayoutView="70" zoomScalePageLayoutView="80" workbookViewId="0">
      <pane ySplit="5" topLeftCell="A15" activePane="bottomLeft" state="frozen"/>
      <selection pane="bottomLeft" activeCell="B12" sqref="B12"/>
    </sheetView>
  </sheetViews>
  <sheetFormatPr baseColWidth="10" defaultColWidth="10.85546875" defaultRowHeight="12.75"/>
  <cols>
    <col min="1" max="1" width="10.85546875" style="35"/>
    <col min="2" max="2" width="36.42578125" style="35" customWidth="1"/>
    <col min="3" max="3" width="26.85546875" style="45" customWidth="1"/>
    <col min="4" max="4" width="18.7109375" style="35" customWidth="1"/>
    <col min="5" max="5" width="22.85546875" style="35" customWidth="1"/>
    <col min="6" max="6" width="38.42578125" style="35" customWidth="1"/>
    <col min="7" max="7" width="23.42578125" style="35" customWidth="1"/>
    <col min="8" max="8" width="53.140625" style="35" customWidth="1"/>
    <col min="9" max="9" width="19.85546875" style="35" customWidth="1"/>
    <col min="10" max="10" width="28" style="35" customWidth="1"/>
    <col min="11" max="11" width="33.7109375" style="35" customWidth="1"/>
    <col min="12" max="12" width="10.85546875" style="44"/>
    <col min="13" max="16384" width="10.85546875" style="35"/>
  </cols>
  <sheetData>
    <row r="1" spans="1:12" ht="13.5" thickBot="1">
      <c r="A1" s="40"/>
      <c r="B1" s="41"/>
      <c r="C1" s="40"/>
      <c r="D1" s="40"/>
      <c r="E1" s="40"/>
      <c r="F1" s="42"/>
      <c r="G1" s="41"/>
      <c r="H1" s="41"/>
      <c r="I1" s="43"/>
      <c r="J1" s="41"/>
      <c r="K1" s="41"/>
    </row>
    <row r="2" spans="1:12">
      <c r="A2" s="810" t="s">
        <v>59</v>
      </c>
      <c r="B2" s="811"/>
      <c r="C2" s="811"/>
      <c r="D2" s="811"/>
      <c r="E2" s="811"/>
      <c r="F2" s="811"/>
      <c r="G2" s="811"/>
      <c r="H2" s="811"/>
      <c r="I2" s="811"/>
      <c r="J2" s="811"/>
      <c r="K2" s="812"/>
    </row>
    <row r="3" spans="1:12">
      <c r="A3" s="813"/>
      <c r="B3" s="814"/>
      <c r="C3" s="814"/>
      <c r="D3" s="814"/>
      <c r="E3" s="814"/>
      <c r="F3" s="814"/>
      <c r="G3" s="814"/>
      <c r="H3" s="814"/>
      <c r="I3" s="814"/>
      <c r="J3" s="814"/>
      <c r="K3" s="815"/>
    </row>
    <row r="4" spans="1:12" ht="41.25" customHeight="1">
      <c r="A4" s="816" t="s">
        <v>196</v>
      </c>
      <c r="B4" s="817"/>
      <c r="C4" s="817"/>
      <c r="D4" s="817"/>
      <c r="E4" s="817"/>
      <c r="F4" s="817"/>
      <c r="G4" s="817"/>
      <c r="H4" s="817"/>
      <c r="I4" s="817"/>
      <c r="J4" s="817"/>
      <c r="K4" s="817"/>
    </row>
    <row r="5" spans="1:12" ht="32.25" thickBot="1">
      <c r="A5" s="16" t="s">
        <v>11</v>
      </c>
      <c r="B5" s="17" t="s">
        <v>50</v>
      </c>
      <c r="C5" s="18" t="s">
        <v>51</v>
      </c>
      <c r="D5" s="18" t="s">
        <v>52</v>
      </c>
      <c r="E5" s="18" t="s">
        <v>53</v>
      </c>
      <c r="F5" s="18" t="s">
        <v>54</v>
      </c>
      <c r="G5" s="18" t="s">
        <v>55</v>
      </c>
      <c r="H5" s="18" t="s">
        <v>56</v>
      </c>
      <c r="I5" s="19" t="s">
        <v>21</v>
      </c>
      <c r="J5" s="18" t="s">
        <v>57</v>
      </c>
      <c r="K5" s="20" t="s">
        <v>58</v>
      </c>
    </row>
    <row r="6" spans="1:12" s="58" customFormat="1" ht="16.5" thickTop="1">
      <c r="A6" s="818" t="s">
        <v>87</v>
      </c>
      <c r="B6" s="819"/>
      <c r="C6" s="819"/>
      <c r="D6" s="819"/>
      <c r="E6" s="819"/>
      <c r="F6" s="819"/>
      <c r="G6" s="819"/>
      <c r="H6" s="819"/>
      <c r="I6" s="819"/>
      <c r="J6" s="819"/>
      <c r="K6" s="820"/>
      <c r="L6" s="57"/>
    </row>
    <row r="7" spans="1:12" s="78" customFormat="1" ht="63" customHeight="1">
      <c r="A7" s="365">
        <v>1</v>
      </c>
      <c r="B7" s="168" t="s">
        <v>676</v>
      </c>
      <c r="C7" s="167" t="s">
        <v>677</v>
      </c>
      <c r="D7" s="487" t="s">
        <v>1017</v>
      </c>
      <c r="E7" s="487" t="s">
        <v>182</v>
      </c>
      <c r="F7" s="300" t="s">
        <v>678</v>
      </c>
      <c r="G7" s="366" t="s">
        <v>679</v>
      </c>
      <c r="H7" s="367"/>
      <c r="I7" s="119"/>
      <c r="J7" s="140"/>
      <c r="K7" s="140"/>
    </row>
    <row r="8" spans="1:12" s="58" customFormat="1" ht="15.75">
      <c r="A8" s="821" t="s">
        <v>88</v>
      </c>
      <c r="B8" s="822"/>
      <c r="C8" s="822"/>
      <c r="D8" s="822"/>
      <c r="E8" s="822"/>
      <c r="F8" s="822"/>
      <c r="G8" s="822"/>
      <c r="H8" s="822"/>
      <c r="I8" s="822"/>
      <c r="J8" s="822"/>
      <c r="K8" s="823"/>
      <c r="L8" s="57"/>
    </row>
    <row r="9" spans="1:12" s="255" customFormat="1" ht="162" customHeight="1">
      <c r="A9" s="250">
        <v>1</v>
      </c>
      <c r="B9" s="251" t="s">
        <v>774</v>
      </c>
      <c r="C9" s="250" t="s">
        <v>758</v>
      </c>
      <c r="D9" s="488" t="s">
        <v>1020</v>
      </c>
      <c r="E9" s="488" t="s">
        <v>1021</v>
      </c>
      <c r="F9" s="251" t="s">
        <v>1105</v>
      </c>
      <c r="G9" s="251" t="s">
        <v>775</v>
      </c>
      <c r="H9" s="287"/>
      <c r="I9" s="253"/>
      <c r="J9" s="252"/>
      <c r="K9" s="254"/>
    </row>
    <row r="10" spans="1:12" s="255" customFormat="1" ht="80.25" customHeight="1">
      <c r="A10" s="250">
        <v>2</v>
      </c>
      <c r="B10" s="251" t="s">
        <v>776</v>
      </c>
      <c r="C10" s="250" t="s">
        <v>777</v>
      </c>
      <c r="D10" s="488" t="s">
        <v>1017</v>
      </c>
      <c r="E10" s="488" t="s">
        <v>182</v>
      </c>
      <c r="F10" s="251" t="s">
        <v>778</v>
      </c>
      <c r="G10" s="251" t="s">
        <v>779</v>
      </c>
      <c r="H10" s="287"/>
      <c r="I10" s="253"/>
      <c r="J10" s="252"/>
      <c r="K10" s="254"/>
    </row>
    <row r="11" spans="1:12" s="58" customFormat="1" ht="15.75">
      <c r="A11" s="824" t="s">
        <v>89</v>
      </c>
      <c r="B11" s="825"/>
      <c r="C11" s="825"/>
      <c r="D11" s="825"/>
      <c r="E11" s="825"/>
      <c r="F11" s="825"/>
      <c r="G11" s="825"/>
      <c r="H11" s="825"/>
      <c r="I11" s="825"/>
      <c r="J11" s="825"/>
      <c r="K11" s="826"/>
      <c r="L11" s="57"/>
    </row>
    <row r="12" spans="1:12" s="78" customFormat="1" ht="75" customHeight="1">
      <c r="A12" s="399">
        <v>1</v>
      </c>
      <c r="B12" s="398" t="s">
        <v>780</v>
      </c>
      <c r="C12" s="399" t="s">
        <v>777</v>
      </c>
      <c r="D12" s="486" t="s">
        <v>1017</v>
      </c>
      <c r="E12" s="486" t="s">
        <v>182</v>
      </c>
      <c r="F12" s="400" t="s">
        <v>781</v>
      </c>
      <c r="G12" s="398" t="s">
        <v>779</v>
      </c>
      <c r="H12" s="79"/>
      <c r="I12" s="80"/>
      <c r="J12" s="401"/>
      <c r="K12" s="401"/>
      <c r="L12" s="77"/>
    </row>
    <row r="13" spans="1:12" s="58" customFormat="1" ht="15.75">
      <c r="A13" s="801" t="s">
        <v>60</v>
      </c>
      <c r="B13" s="802"/>
      <c r="C13" s="802"/>
      <c r="D13" s="802"/>
      <c r="E13" s="802"/>
      <c r="F13" s="802"/>
      <c r="G13" s="802"/>
      <c r="H13" s="802"/>
      <c r="I13" s="802"/>
      <c r="J13" s="802"/>
      <c r="K13" s="803"/>
      <c r="L13" s="57"/>
    </row>
    <row r="14" spans="1:12" s="256" customFormat="1" ht="111.75" customHeight="1">
      <c r="A14" s="149">
        <v>1</v>
      </c>
      <c r="B14" s="150" t="s">
        <v>782</v>
      </c>
      <c r="C14" s="374" t="s">
        <v>783</v>
      </c>
      <c r="D14" s="485" t="s">
        <v>1017</v>
      </c>
      <c r="E14" s="485" t="s">
        <v>182</v>
      </c>
      <c r="F14" s="373" t="s">
        <v>784</v>
      </c>
      <c r="G14" s="150" t="s">
        <v>785</v>
      </c>
      <c r="H14" s="402"/>
      <c r="I14" s="107"/>
      <c r="J14" s="261"/>
      <c r="K14" s="262"/>
    </row>
    <row r="15" spans="1:12" s="264" customFormat="1" ht="104.25" customHeight="1">
      <c r="A15" s="403">
        <v>2</v>
      </c>
      <c r="B15" s="404" t="s">
        <v>786</v>
      </c>
      <c r="C15" s="403" t="s">
        <v>777</v>
      </c>
      <c r="D15" s="485" t="s">
        <v>1017</v>
      </c>
      <c r="E15" s="485" t="s">
        <v>182</v>
      </c>
      <c r="F15" s="405" t="s">
        <v>787</v>
      </c>
      <c r="G15" s="404" t="s">
        <v>788</v>
      </c>
      <c r="H15" s="406"/>
      <c r="I15" s="407"/>
      <c r="J15" s="408"/>
      <c r="K15" s="409"/>
      <c r="L15" s="263"/>
    </row>
    <row r="16" spans="1:12" s="58" customFormat="1" ht="15.75">
      <c r="A16" s="804" t="s">
        <v>90</v>
      </c>
      <c r="B16" s="805"/>
      <c r="C16" s="805"/>
      <c r="D16" s="805"/>
      <c r="E16" s="805"/>
      <c r="F16" s="805"/>
      <c r="G16" s="805"/>
      <c r="H16" s="805"/>
      <c r="I16" s="805"/>
      <c r="J16" s="805"/>
      <c r="K16" s="806"/>
      <c r="L16" s="57"/>
    </row>
    <row r="17" spans="1:12" s="258" customFormat="1" ht="81" customHeight="1">
      <c r="A17" s="288">
        <v>1</v>
      </c>
      <c r="B17" s="257" t="s">
        <v>789</v>
      </c>
      <c r="C17" s="288" t="s">
        <v>777</v>
      </c>
      <c r="D17" s="484" t="s">
        <v>1017</v>
      </c>
      <c r="E17" s="484" t="s">
        <v>182</v>
      </c>
      <c r="F17" s="410" t="s">
        <v>790</v>
      </c>
      <c r="G17" s="410" t="s">
        <v>791</v>
      </c>
      <c r="H17" s="288"/>
      <c r="I17" s="411"/>
      <c r="J17" s="257"/>
      <c r="K17" s="257"/>
    </row>
    <row r="18" spans="1:12" s="58" customFormat="1" ht="15.75">
      <c r="A18" s="807" t="s">
        <v>91</v>
      </c>
      <c r="B18" s="808"/>
      <c r="C18" s="808"/>
      <c r="D18" s="808"/>
      <c r="E18" s="808"/>
      <c r="F18" s="808"/>
      <c r="G18" s="808"/>
      <c r="H18" s="808"/>
      <c r="I18" s="808"/>
      <c r="J18" s="808"/>
      <c r="K18" s="809"/>
      <c r="L18" s="57"/>
    </row>
    <row r="19" spans="1:12" s="260" customFormat="1" ht="77.25" customHeight="1">
      <c r="A19" s="412">
        <v>1</v>
      </c>
      <c r="B19" s="413" t="s">
        <v>792</v>
      </c>
      <c r="C19" s="289" t="s">
        <v>777</v>
      </c>
      <c r="D19" s="471" t="s">
        <v>1017</v>
      </c>
      <c r="E19" s="471" t="s">
        <v>182</v>
      </c>
      <c r="F19" s="414" t="s">
        <v>793</v>
      </c>
      <c r="G19" s="414" t="s">
        <v>779</v>
      </c>
      <c r="H19" s="415"/>
      <c r="I19" s="416"/>
      <c r="J19" s="417"/>
      <c r="K19" s="417"/>
    </row>
    <row r="20" spans="1:12" s="260" customFormat="1" ht="82.5" customHeight="1">
      <c r="A20" s="412">
        <v>2</v>
      </c>
      <c r="B20" s="413" t="s">
        <v>794</v>
      </c>
      <c r="C20" s="289" t="s">
        <v>777</v>
      </c>
      <c r="D20" s="471" t="s">
        <v>1017</v>
      </c>
      <c r="E20" s="471" t="s">
        <v>182</v>
      </c>
      <c r="F20" s="414" t="s">
        <v>795</v>
      </c>
      <c r="G20" s="414" t="s">
        <v>796</v>
      </c>
      <c r="H20" s="415"/>
      <c r="I20" s="416"/>
      <c r="J20" s="259"/>
      <c r="K20" s="81"/>
    </row>
    <row r="22" spans="1:12" ht="100.5" customHeight="1"/>
    <row r="24" spans="1:12" ht="115.5" customHeight="1"/>
    <row r="26" spans="1:12" ht="109.5" customHeight="1"/>
    <row r="28" spans="1:12" ht="81.75" customHeight="1"/>
    <row r="29" spans="1:12" ht="81.75" customHeight="1"/>
    <row r="31" spans="1:12" ht="99" customHeight="1"/>
    <row r="33" ht="119.25" customHeight="1"/>
    <row r="34" ht="119.25" customHeight="1"/>
    <row r="35" ht="139.5" customHeight="1"/>
  </sheetData>
  <mergeCells count="8">
    <mergeCell ref="A13:K13"/>
    <mergeCell ref="A16:K16"/>
    <mergeCell ref="A18:K18"/>
    <mergeCell ref="A2:K3"/>
    <mergeCell ref="A4:K4"/>
    <mergeCell ref="A6:K6"/>
    <mergeCell ref="A8:K8"/>
    <mergeCell ref="A11:K11"/>
  </mergeCells>
  <pageMargins left="0.7" right="0.7" top="0.75" bottom="0.75" header="0.3" footer="0.3"/>
  <pageSetup paperSize="9" scale="28"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70" zoomScaleNormal="80" zoomScaleSheetLayoutView="70" zoomScalePageLayoutView="85" workbookViewId="0">
      <pane ySplit="4" topLeftCell="A35" activePane="bottomLeft" state="frozen"/>
      <selection pane="bottomLeft" activeCell="F47" sqref="F47"/>
    </sheetView>
  </sheetViews>
  <sheetFormatPr baseColWidth="10" defaultColWidth="10.85546875" defaultRowHeight="12.75"/>
  <cols>
    <col min="1" max="1" width="10.85546875" style="35"/>
    <col min="2" max="2" width="25.42578125" style="35" customWidth="1"/>
    <col min="3" max="3" width="33.42578125" style="35" customWidth="1"/>
    <col min="4" max="4" width="18.140625" style="35" customWidth="1"/>
    <col min="5" max="5" width="18.42578125" style="35" customWidth="1"/>
    <col min="6" max="6" width="22.42578125" style="35" customWidth="1"/>
    <col min="7" max="7" width="17.28515625" style="35" customWidth="1"/>
    <col min="8" max="8" width="29.7109375" style="35" customWidth="1"/>
    <col min="9" max="9" width="52.85546875" style="35" customWidth="1"/>
    <col min="10" max="10" width="10.85546875" style="121"/>
    <col min="11" max="11" width="34.140625" style="35" customWidth="1"/>
    <col min="12" max="12" width="29.85546875" style="35" customWidth="1"/>
    <col min="13" max="13" width="10.85546875" style="46"/>
    <col min="14" max="16384" width="10.85546875" style="35"/>
  </cols>
  <sheetData>
    <row r="1" spans="1:13">
      <c r="A1" s="833" t="s">
        <v>61</v>
      </c>
      <c r="B1" s="833"/>
      <c r="C1" s="833"/>
      <c r="D1" s="833"/>
      <c r="E1" s="833"/>
      <c r="F1" s="833"/>
      <c r="G1" s="833"/>
      <c r="H1" s="833"/>
      <c r="I1" s="833"/>
      <c r="J1" s="833"/>
      <c r="K1" s="833"/>
      <c r="L1" s="833"/>
    </row>
    <row r="2" spans="1:13">
      <c r="A2" s="833"/>
      <c r="B2" s="833"/>
      <c r="C2" s="833"/>
      <c r="D2" s="833"/>
      <c r="E2" s="833"/>
      <c r="F2" s="833"/>
      <c r="G2" s="833"/>
      <c r="H2" s="833"/>
      <c r="I2" s="833"/>
      <c r="J2" s="833"/>
      <c r="K2" s="833"/>
      <c r="L2" s="833"/>
    </row>
    <row r="3" spans="1:13" ht="45.75" customHeight="1">
      <c r="A3" s="833" t="s">
        <v>197</v>
      </c>
      <c r="B3" s="833"/>
      <c r="C3" s="833"/>
      <c r="D3" s="833"/>
      <c r="E3" s="833"/>
      <c r="F3" s="833"/>
      <c r="G3" s="833"/>
      <c r="H3" s="833"/>
      <c r="I3" s="833"/>
      <c r="J3" s="833"/>
      <c r="K3" s="833"/>
      <c r="L3" s="833"/>
    </row>
    <row r="4" spans="1:13" s="48" customFormat="1" ht="36">
      <c r="A4" s="25" t="s">
        <v>11</v>
      </c>
      <c r="B4" s="26" t="s">
        <v>50</v>
      </c>
      <c r="C4" s="26" t="s">
        <v>51</v>
      </c>
      <c r="D4" s="26" t="s">
        <v>52</v>
      </c>
      <c r="E4" s="26" t="s">
        <v>53</v>
      </c>
      <c r="F4" s="26" t="s">
        <v>54</v>
      </c>
      <c r="G4" s="25" t="s">
        <v>55</v>
      </c>
      <c r="H4" s="25" t="s">
        <v>62</v>
      </c>
      <c r="I4" s="25" t="s">
        <v>56</v>
      </c>
      <c r="J4" s="117" t="s">
        <v>21</v>
      </c>
      <c r="K4" s="25" t="s">
        <v>57</v>
      </c>
      <c r="L4" s="27" t="s">
        <v>58</v>
      </c>
      <c r="M4" s="47"/>
    </row>
    <row r="5" spans="1:13">
      <c r="A5" s="834" t="s">
        <v>63</v>
      </c>
      <c r="B5" s="835"/>
      <c r="C5" s="835"/>
      <c r="D5" s="835"/>
      <c r="E5" s="835"/>
      <c r="F5" s="835"/>
      <c r="G5" s="835"/>
      <c r="H5" s="835"/>
      <c r="I5" s="835"/>
      <c r="J5" s="835"/>
      <c r="K5" s="835"/>
      <c r="L5" s="836"/>
    </row>
    <row r="6" spans="1:13" s="59" customFormat="1" ht="96.75" customHeight="1">
      <c r="A6" s="141">
        <v>1</v>
      </c>
      <c r="B6" s="276" t="s">
        <v>797</v>
      </c>
      <c r="C6" s="276" t="s">
        <v>798</v>
      </c>
      <c r="D6" s="277">
        <v>43862</v>
      </c>
      <c r="E6" s="277">
        <v>44196</v>
      </c>
      <c r="F6" s="276" t="s">
        <v>799</v>
      </c>
      <c r="G6" s="141" t="s">
        <v>799</v>
      </c>
      <c r="H6" s="141" t="s">
        <v>800</v>
      </c>
      <c r="I6" s="278"/>
      <c r="J6" s="118"/>
      <c r="K6" s="28"/>
      <c r="L6" s="22"/>
      <c r="M6" s="87"/>
    </row>
    <row r="7" spans="1:13" s="89" customFormat="1" ht="96.75" customHeight="1">
      <c r="A7" s="141">
        <v>2</v>
      </c>
      <c r="B7" s="276" t="s">
        <v>801</v>
      </c>
      <c r="C7" s="276" t="s">
        <v>802</v>
      </c>
      <c r="D7" s="277">
        <v>43862</v>
      </c>
      <c r="E7" s="277">
        <v>44196</v>
      </c>
      <c r="F7" s="276" t="s">
        <v>799</v>
      </c>
      <c r="G7" s="141" t="s">
        <v>799</v>
      </c>
      <c r="H7" s="141" t="s">
        <v>800</v>
      </c>
      <c r="I7" s="104"/>
      <c r="J7" s="119"/>
      <c r="K7" s="50"/>
      <c r="L7" s="22"/>
      <c r="M7" s="88"/>
    </row>
    <row r="8" spans="1:13" s="89" customFormat="1" ht="93" customHeight="1">
      <c r="A8" s="141">
        <v>3</v>
      </c>
      <c r="B8" s="276" t="s">
        <v>1100</v>
      </c>
      <c r="C8" s="276" t="s">
        <v>362</v>
      </c>
      <c r="D8" s="277">
        <v>43831</v>
      </c>
      <c r="E8" s="277">
        <v>44196</v>
      </c>
      <c r="F8" s="276" t="s">
        <v>363</v>
      </c>
      <c r="G8" s="142" t="s">
        <v>364</v>
      </c>
      <c r="H8" s="141" t="s">
        <v>369</v>
      </c>
      <c r="I8" s="104"/>
      <c r="J8" s="119"/>
      <c r="K8" s="50"/>
      <c r="L8" s="22"/>
      <c r="M8" s="88"/>
    </row>
    <row r="9" spans="1:13" s="89" customFormat="1" ht="69" customHeight="1">
      <c r="A9" s="141">
        <v>4</v>
      </c>
      <c r="B9" s="276" t="s">
        <v>365</v>
      </c>
      <c r="C9" s="276" t="s">
        <v>362</v>
      </c>
      <c r="D9" s="277">
        <v>43831</v>
      </c>
      <c r="E9" s="277">
        <v>44196</v>
      </c>
      <c r="F9" s="276" t="s">
        <v>366</v>
      </c>
      <c r="G9" s="142" t="s">
        <v>367</v>
      </c>
      <c r="H9" s="141" t="s">
        <v>368</v>
      </c>
      <c r="I9" s="368"/>
      <c r="J9" s="119"/>
      <c r="K9" s="369"/>
      <c r="L9" s="140"/>
      <c r="M9" s="370"/>
    </row>
    <row r="10" spans="1:13" s="89" customFormat="1" ht="75" customHeight="1">
      <c r="A10" s="141">
        <v>5</v>
      </c>
      <c r="B10" s="276" t="s">
        <v>370</v>
      </c>
      <c r="C10" s="276" t="s">
        <v>374</v>
      </c>
      <c r="D10" s="277">
        <v>43831</v>
      </c>
      <c r="E10" s="277">
        <v>44196</v>
      </c>
      <c r="F10" s="276" t="s">
        <v>372</v>
      </c>
      <c r="G10" s="141" t="s">
        <v>371</v>
      </c>
      <c r="H10" s="141" t="s">
        <v>373</v>
      </c>
      <c r="I10" s="104"/>
      <c r="J10" s="49"/>
      <c r="K10" s="104"/>
      <c r="L10" s="22"/>
      <c r="M10" s="90"/>
    </row>
    <row r="11" spans="1:13" s="89" customFormat="1" ht="77.25" customHeight="1">
      <c r="A11" s="141">
        <v>6</v>
      </c>
      <c r="B11" s="276" t="s">
        <v>803</v>
      </c>
      <c r="C11" s="276" t="s">
        <v>1013</v>
      </c>
      <c r="D11" s="277">
        <v>43831</v>
      </c>
      <c r="E11" s="277">
        <v>44196</v>
      </c>
      <c r="F11" s="276" t="s">
        <v>804</v>
      </c>
      <c r="G11" s="142" t="s">
        <v>805</v>
      </c>
      <c r="H11" s="141" t="s">
        <v>806</v>
      </c>
      <c r="I11" s="217"/>
      <c r="J11" s="216"/>
      <c r="K11" s="217"/>
      <c r="L11" s="140"/>
      <c r="M11" s="90"/>
    </row>
    <row r="12" spans="1:13" s="89" customFormat="1" ht="74.25" customHeight="1">
      <c r="A12" s="141">
        <v>7</v>
      </c>
      <c r="B12" s="276" t="s">
        <v>1047</v>
      </c>
      <c r="C12" s="276" t="s">
        <v>1013</v>
      </c>
      <c r="D12" s="277">
        <v>43831</v>
      </c>
      <c r="E12" s="277">
        <v>44196</v>
      </c>
      <c r="F12" s="276" t="s">
        <v>807</v>
      </c>
      <c r="G12" s="142" t="s">
        <v>808</v>
      </c>
      <c r="H12" s="141" t="s">
        <v>809</v>
      </c>
      <c r="I12" s="217"/>
      <c r="J12" s="216"/>
      <c r="K12" s="217"/>
      <c r="L12" s="140"/>
      <c r="M12" s="90"/>
    </row>
    <row r="13" spans="1:13" s="89" customFormat="1" ht="65.25" customHeight="1">
      <c r="A13" s="141">
        <v>8</v>
      </c>
      <c r="B13" s="276" t="s">
        <v>810</v>
      </c>
      <c r="C13" s="276" t="s">
        <v>1014</v>
      </c>
      <c r="D13" s="277">
        <v>43831</v>
      </c>
      <c r="E13" s="277">
        <v>44196</v>
      </c>
      <c r="F13" s="276" t="s">
        <v>811</v>
      </c>
      <c r="G13" s="142" t="s">
        <v>812</v>
      </c>
      <c r="H13" s="141" t="s">
        <v>809</v>
      </c>
      <c r="I13" s="278"/>
      <c r="J13" s="119"/>
      <c r="K13" s="82"/>
      <c r="L13" s="22"/>
      <c r="M13" s="90"/>
    </row>
    <row r="14" spans="1:13" s="89" customFormat="1" ht="117" customHeight="1">
      <c r="A14" s="141">
        <v>9</v>
      </c>
      <c r="B14" s="276" t="s">
        <v>1101</v>
      </c>
      <c r="C14" s="276" t="s">
        <v>813</v>
      </c>
      <c r="D14" s="277">
        <v>43831</v>
      </c>
      <c r="E14" s="277">
        <v>44196</v>
      </c>
      <c r="F14" s="276" t="s">
        <v>814</v>
      </c>
      <c r="G14" s="142" t="s">
        <v>815</v>
      </c>
      <c r="H14" s="141" t="s">
        <v>809</v>
      </c>
      <c r="I14" s="278"/>
      <c r="J14" s="119"/>
      <c r="K14" s="82"/>
      <c r="L14" s="140"/>
      <c r="M14" s="90"/>
    </row>
    <row r="15" spans="1:13" s="89" customFormat="1" ht="67.5" customHeight="1">
      <c r="A15" s="141">
        <v>10</v>
      </c>
      <c r="B15" s="84" t="s">
        <v>680</v>
      </c>
      <c r="C15" s="167" t="s">
        <v>677</v>
      </c>
      <c r="D15" s="86">
        <v>43831</v>
      </c>
      <c r="E15" s="86">
        <v>44196</v>
      </c>
      <c r="F15" s="85" t="s">
        <v>681</v>
      </c>
      <c r="G15" s="141" t="s">
        <v>682</v>
      </c>
      <c r="H15" s="141" t="s">
        <v>683</v>
      </c>
      <c r="I15" s="278"/>
      <c r="J15" s="119"/>
      <c r="K15" s="82"/>
      <c r="L15" s="140"/>
      <c r="M15" s="90"/>
    </row>
    <row r="16" spans="1:13" s="89" customFormat="1" ht="161.25" customHeight="1">
      <c r="A16" s="141">
        <v>11</v>
      </c>
      <c r="B16" s="276" t="s">
        <v>874</v>
      </c>
      <c r="C16" s="276" t="s">
        <v>875</v>
      </c>
      <c r="D16" s="277">
        <v>43831</v>
      </c>
      <c r="E16" s="277">
        <v>44196</v>
      </c>
      <c r="F16" s="276" t="s">
        <v>876</v>
      </c>
      <c r="G16" s="142" t="s">
        <v>877</v>
      </c>
      <c r="H16" s="141" t="s">
        <v>878</v>
      </c>
      <c r="I16" s="278"/>
      <c r="J16" s="119"/>
      <c r="K16" s="82"/>
      <c r="L16" s="140"/>
      <c r="M16" s="90"/>
    </row>
    <row r="17" spans="1:13" s="10" customFormat="1" ht="154.5" customHeight="1">
      <c r="A17" s="141">
        <v>12</v>
      </c>
      <c r="B17" s="276" t="s">
        <v>879</v>
      </c>
      <c r="C17" s="276" t="s">
        <v>875</v>
      </c>
      <c r="D17" s="277">
        <v>43891</v>
      </c>
      <c r="E17" s="277">
        <v>44196</v>
      </c>
      <c r="F17" s="276" t="s">
        <v>880</v>
      </c>
      <c r="G17" s="142" t="s">
        <v>881</v>
      </c>
      <c r="H17" s="141" t="s">
        <v>882</v>
      </c>
      <c r="I17" s="278"/>
      <c r="J17" s="116"/>
      <c r="K17" s="28"/>
      <c r="L17" s="21"/>
      <c r="M17" s="24"/>
    </row>
    <row r="18" spans="1:13" ht="42.75" customHeight="1">
      <c r="A18" s="837" t="s">
        <v>64</v>
      </c>
      <c r="B18" s="838"/>
      <c r="C18" s="838"/>
      <c r="D18" s="838"/>
      <c r="E18" s="838"/>
      <c r="F18" s="838"/>
      <c r="G18" s="838"/>
      <c r="H18" s="838"/>
      <c r="I18" s="838"/>
      <c r="J18" s="838"/>
      <c r="K18" s="838"/>
      <c r="L18" s="839"/>
    </row>
    <row r="19" spans="1:13" s="544" customFormat="1" ht="132" customHeight="1">
      <c r="A19" s="516">
        <v>1</v>
      </c>
      <c r="B19" s="516" t="s">
        <v>816</v>
      </c>
      <c r="C19" s="517" t="s">
        <v>838</v>
      </c>
      <c r="D19" s="29">
        <v>43831</v>
      </c>
      <c r="E19" s="29">
        <v>44196</v>
      </c>
      <c r="F19" s="516" t="s">
        <v>1082</v>
      </c>
      <c r="G19" s="516" t="s">
        <v>817</v>
      </c>
      <c r="H19" s="516" t="s">
        <v>818</v>
      </c>
      <c r="I19" s="540"/>
      <c r="J19" s="541"/>
      <c r="K19" s="540"/>
      <c r="L19" s="542"/>
      <c r="M19" s="543"/>
    </row>
    <row r="20" spans="1:13" s="10" customFormat="1" ht="158.25" customHeight="1">
      <c r="A20" s="169">
        <v>2</v>
      </c>
      <c r="B20" s="169" t="s">
        <v>1015</v>
      </c>
      <c r="C20" s="169" t="s">
        <v>813</v>
      </c>
      <c r="D20" s="29">
        <v>43853</v>
      </c>
      <c r="E20" s="29">
        <v>44196</v>
      </c>
      <c r="F20" s="170" t="s">
        <v>1005</v>
      </c>
      <c r="G20" s="170" t="s">
        <v>1006</v>
      </c>
      <c r="H20" s="171" t="s">
        <v>1007</v>
      </c>
      <c r="I20" s="286"/>
      <c r="J20" s="120"/>
      <c r="K20" s="169"/>
      <c r="L20" s="92"/>
      <c r="M20" s="24"/>
    </row>
    <row r="21" spans="1:13" s="10" customFormat="1" ht="252" customHeight="1">
      <c r="A21" s="169">
        <v>3</v>
      </c>
      <c r="B21" s="169" t="s">
        <v>819</v>
      </c>
      <c r="C21" s="169" t="s">
        <v>820</v>
      </c>
      <c r="D21" s="29">
        <v>43862</v>
      </c>
      <c r="E21" s="29">
        <v>44090</v>
      </c>
      <c r="F21" s="169" t="s">
        <v>821</v>
      </c>
      <c r="G21" s="170" t="s">
        <v>822</v>
      </c>
      <c r="H21" s="169" t="s">
        <v>823</v>
      </c>
      <c r="I21" s="169"/>
      <c r="J21" s="120"/>
      <c r="K21" s="169"/>
      <c r="L21" s="169"/>
      <c r="M21" s="24"/>
    </row>
    <row r="22" spans="1:13" s="134" customFormat="1" ht="138.75" customHeight="1">
      <c r="A22" s="286">
        <v>4</v>
      </c>
      <c r="B22" s="482" t="s">
        <v>824</v>
      </c>
      <c r="C22" s="482" t="s">
        <v>825</v>
      </c>
      <c r="D22" s="29">
        <v>43831</v>
      </c>
      <c r="E22" s="29">
        <v>44196</v>
      </c>
      <c r="F22" s="29" t="s">
        <v>826</v>
      </c>
      <c r="G22" s="483" t="s">
        <v>827</v>
      </c>
      <c r="H22" s="286" t="s">
        <v>828</v>
      </c>
      <c r="I22" s="286"/>
      <c r="J22" s="120"/>
      <c r="K22" s="91"/>
      <c r="L22" s="92"/>
      <c r="M22" s="24"/>
    </row>
    <row r="23" spans="1:13" ht="98.25" customHeight="1">
      <c r="A23" s="482">
        <v>5</v>
      </c>
      <c r="B23" s="482" t="s">
        <v>829</v>
      </c>
      <c r="C23" s="482" t="s">
        <v>777</v>
      </c>
      <c r="D23" s="29">
        <v>43831</v>
      </c>
      <c r="E23" s="29">
        <v>44196</v>
      </c>
      <c r="F23" s="482" t="s">
        <v>830</v>
      </c>
      <c r="G23" s="483" t="s">
        <v>831</v>
      </c>
      <c r="H23" s="482" t="s">
        <v>832</v>
      </c>
      <c r="I23" s="286"/>
      <c r="J23" s="285"/>
      <c r="K23" s="279"/>
      <c r="L23" s="280"/>
      <c r="M23" s="44"/>
    </row>
    <row r="24" spans="1:13" ht="33" customHeight="1">
      <c r="A24" s="840" t="s">
        <v>65</v>
      </c>
      <c r="B24" s="841"/>
      <c r="C24" s="841"/>
      <c r="D24" s="841"/>
      <c r="E24" s="841"/>
      <c r="F24" s="841"/>
      <c r="G24" s="841"/>
      <c r="H24" s="841"/>
      <c r="I24" s="841"/>
      <c r="J24" s="841"/>
      <c r="K24" s="841"/>
      <c r="L24" s="842"/>
    </row>
    <row r="25" spans="1:13" s="10" customFormat="1" ht="57.75" customHeight="1">
      <c r="A25" s="144">
        <v>1</v>
      </c>
      <c r="B25" s="144" t="s">
        <v>353</v>
      </c>
      <c r="C25" s="144" t="s">
        <v>354</v>
      </c>
      <c r="D25" s="94">
        <v>43831</v>
      </c>
      <c r="E25" s="94">
        <v>44196</v>
      </c>
      <c r="F25" s="144" t="s">
        <v>356</v>
      </c>
      <c r="G25" s="144" t="s">
        <v>357</v>
      </c>
      <c r="H25" s="144" t="s">
        <v>355</v>
      </c>
      <c r="I25" s="70"/>
      <c r="J25" s="113"/>
      <c r="K25" s="73"/>
      <c r="L25" s="73"/>
      <c r="M25" s="15"/>
    </row>
    <row r="26" spans="1:13" ht="70.5" customHeight="1">
      <c r="A26" s="148">
        <v>2</v>
      </c>
      <c r="B26" s="144" t="s">
        <v>358</v>
      </c>
      <c r="C26" s="144" t="s">
        <v>354</v>
      </c>
      <c r="D26" s="94">
        <v>43862</v>
      </c>
      <c r="E26" s="94">
        <v>44196</v>
      </c>
      <c r="F26" s="144" t="s">
        <v>361</v>
      </c>
      <c r="G26" s="144" t="s">
        <v>359</v>
      </c>
      <c r="H26" s="144" t="s">
        <v>360</v>
      </c>
      <c r="I26" s="376"/>
      <c r="J26" s="109"/>
      <c r="K26" s="218"/>
      <c r="L26" s="108"/>
    </row>
    <row r="27" spans="1:13" s="10" customFormat="1" ht="67.5" customHeight="1">
      <c r="A27" s="144">
        <v>3</v>
      </c>
      <c r="B27" s="144" t="s">
        <v>353</v>
      </c>
      <c r="C27" s="144" t="s">
        <v>354</v>
      </c>
      <c r="D27" s="94">
        <v>43831</v>
      </c>
      <c r="E27" s="94">
        <v>44196</v>
      </c>
      <c r="F27" s="144" t="s">
        <v>595</v>
      </c>
      <c r="G27" s="143" t="s">
        <v>596</v>
      </c>
      <c r="H27" s="144" t="s">
        <v>355</v>
      </c>
      <c r="I27" s="376"/>
      <c r="J27" s="115"/>
      <c r="K27" s="61"/>
      <c r="L27" s="56"/>
      <c r="M27" s="15"/>
    </row>
    <row r="28" spans="1:13" s="10" customFormat="1" ht="72" customHeight="1">
      <c r="A28" s="144">
        <v>4</v>
      </c>
      <c r="B28" s="144" t="s">
        <v>358</v>
      </c>
      <c r="C28" s="144" t="s">
        <v>354</v>
      </c>
      <c r="D28" s="94">
        <v>43862</v>
      </c>
      <c r="E28" s="94">
        <v>44196</v>
      </c>
      <c r="F28" s="144" t="s">
        <v>359</v>
      </c>
      <c r="G28" s="144" t="s">
        <v>359</v>
      </c>
      <c r="H28" s="144" t="s">
        <v>360</v>
      </c>
      <c r="I28" s="144"/>
      <c r="J28" s="114"/>
      <c r="K28" s="61"/>
      <c r="L28" s="56"/>
      <c r="M28" s="15"/>
    </row>
    <row r="29" spans="1:13" s="10" customFormat="1" ht="111" customHeight="1">
      <c r="A29" s="60">
        <v>5</v>
      </c>
      <c r="B29" s="148" t="s">
        <v>833</v>
      </c>
      <c r="C29" s="148" t="s">
        <v>813</v>
      </c>
      <c r="D29" s="418">
        <v>43862</v>
      </c>
      <c r="E29" s="418">
        <v>44196</v>
      </c>
      <c r="F29" s="148" t="s">
        <v>834</v>
      </c>
      <c r="G29" s="419" t="s">
        <v>835</v>
      </c>
      <c r="H29" s="148" t="s">
        <v>389</v>
      </c>
      <c r="I29" s="144"/>
      <c r="J29" s="114"/>
      <c r="K29" s="144"/>
      <c r="L29" s="93"/>
      <c r="M29" s="24"/>
    </row>
    <row r="30" spans="1:13" s="134" customFormat="1" ht="215.25" customHeight="1">
      <c r="A30" s="144">
        <v>6</v>
      </c>
      <c r="B30" s="144" t="s">
        <v>883</v>
      </c>
      <c r="C30" s="144" t="s">
        <v>836</v>
      </c>
      <c r="D30" s="457">
        <v>43922</v>
      </c>
      <c r="E30" s="457">
        <v>44196</v>
      </c>
      <c r="F30" s="144" t="s">
        <v>837</v>
      </c>
      <c r="G30" s="144" t="s">
        <v>837</v>
      </c>
      <c r="H30" s="144" t="s">
        <v>884</v>
      </c>
      <c r="I30" s="144"/>
      <c r="J30" s="114"/>
      <c r="K30" s="144"/>
      <c r="L30" s="93"/>
      <c r="M30" s="24"/>
    </row>
    <row r="31" spans="1:13" s="10" customFormat="1" ht="141" customHeight="1">
      <c r="A31" s="144">
        <v>7</v>
      </c>
      <c r="B31" s="458" t="s">
        <v>885</v>
      </c>
      <c r="C31" s="144" t="s">
        <v>836</v>
      </c>
      <c r="D31" s="457">
        <v>43891</v>
      </c>
      <c r="E31" s="457">
        <v>44196</v>
      </c>
      <c r="F31" s="143" t="s">
        <v>886</v>
      </c>
      <c r="G31" s="143" t="s">
        <v>886</v>
      </c>
      <c r="H31" s="143" t="s">
        <v>887</v>
      </c>
      <c r="I31" s="144"/>
      <c r="J31" s="114"/>
      <c r="K31" s="144"/>
      <c r="L31" s="93"/>
      <c r="M31" s="15"/>
    </row>
    <row r="32" spans="1:13" s="499" customFormat="1" ht="141" customHeight="1">
      <c r="A32" s="511">
        <v>8</v>
      </c>
      <c r="B32" s="513" t="s">
        <v>1056</v>
      </c>
      <c r="C32" s="510" t="s">
        <v>1057</v>
      </c>
      <c r="D32" s="512">
        <v>43862</v>
      </c>
      <c r="E32" s="512">
        <v>44196</v>
      </c>
      <c r="F32" s="513" t="s">
        <v>1058</v>
      </c>
      <c r="G32" s="513" t="s">
        <v>1059</v>
      </c>
      <c r="H32" s="513" t="s">
        <v>1060</v>
      </c>
      <c r="I32" s="509"/>
      <c r="J32" s="515"/>
      <c r="K32" s="514"/>
      <c r="L32" s="514"/>
      <c r="M32" s="502"/>
    </row>
    <row r="33" spans="1:13">
      <c r="A33" s="830" t="s">
        <v>66</v>
      </c>
      <c r="B33" s="831"/>
      <c r="C33" s="831"/>
      <c r="D33" s="831"/>
      <c r="E33" s="831"/>
      <c r="F33" s="831"/>
      <c r="G33" s="831"/>
      <c r="H33" s="831"/>
      <c r="I33" s="831"/>
      <c r="J33" s="831"/>
      <c r="K33" s="831"/>
      <c r="L33" s="832"/>
    </row>
    <row r="34" spans="1:13" s="544" customFormat="1" ht="165" customHeight="1">
      <c r="A34" s="476">
        <v>1</v>
      </c>
      <c r="B34" s="518" t="s">
        <v>1083</v>
      </c>
      <c r="C34" s="507" t="s">
        <v>1084</v>
      </c>
      <c r="D34" s="503">
        <v>43862</v>
      </c>
      <c r="E34" s="503">
        <v>44074</v>
      </c>
      <c r="F34" s="519" t="s">
        <v>1085</v>
      </c>
      <c r="G34" s="518" t="s">
        <v>1086</v>
      </c>
      <c r="H34" s="500" t="s">
        <v>1087</v>
      </c>
      <c r="I34" s="545"/>
      <c r="J34" s="545"/>
      <c r="K34" s="546"/>
      <c r="L34" s="546"/>
      <c r="M34" s="543"/>
    </row>
    <row r="35" spans="1:13" ht="141" customHeight="1">
      <c r="A35" s="476">
        <v>2</v>
      </c>
      <c r="B35" s="508" t="s">
        <v>1052</v>
      </c>
      <c r="C35" s="506" t="s">
        <v>1053</v>
      </c>
      <c r="D35" s="503">
        <v>43983</v>
      </c>
      <c r="E35" s="503">
        <v>44196</v>
      </c>
      <c r="F35" s="505" t="s">
        <v>1054</v>
      </c>
      <c r="G35" s="508" t="s">
        <v>1054</v>
      </c>
      <c r="H35" s="500" t="s">
        <v>1055</v>
      </c>
      <c r="I35" s="500"/>
      <c r="J35" s="501"/>
      <c r="K35" s="504"/>
      <c r="L35" s="492"/>
    </row>
    <row r="36" spans="1:13">
      <c r="A36" s="827" t="s">
        <v>92</v>
      </c>
      <c r="B36" s="828"/>
      <c r="C36" s="828"/>
      <c r="D36" s="828"/>
      <c r="E36" s="828"/>
      <c r="F36" s="828"/>
      <c r="G36" s="828"/>
      <c r="H36" s="828"/>
      <c r="I36" s="828"/>
      <c r="J36" s="828"/>
      <c r="K36" s="828"/>
      <c r="L36" s="829"/>
    </row>
    <row r="37" spans="1:13" ht="132" customHeight="1">
      <c r="A37" s="495">
        <v>1</v>
      </c>
      <c r="B37" s="494" t="s">
        <v>1048</v>
      </c>
      <c r="C37" s="493" t="s">
        <v>825</v>
      </c>
      <c r="D37" s="496">
        <v>43862</v>
      </c>
      <c r="E37" s="496">
        <v>44196</v>
      </c>
      <c r="F37" s="494" t="s">
        <v>1049</v>
      </c>
      <c r="G37" s="494" t="s">
        <v>1050</v>
      </c>
      <c r="H37" s="494" t="s">
        <v>1051</v>
      </c>
      <c r="I37" s="497"/>
      <c r="J37" s="498"/>
      <c r="K37" s="497"/>
      <c r="L37" s="497"/>
    </row>
    <row r="38" spans="1:13" s="271" customFormat="1" ht="111" customHeight="1">
      <c r="A38" s="919">
        <v>2</v>
      </c>
      <c r="B38" s="920" t="s">
        <v>1102</v>
      </c>
      <c r="C38" s="920" t="s">
        <v>838</v>
      </c>
      <c r="D38" s="921">
        <v>43952</v>
      </c>
      <c r="E38" s="921">
        <v>44196</v>
      </c>
      <c r="F38" s="922" t="s">
        <v>1103</v>
      </c>
      <c r="G38" s="923" t="s">
        <v>1104</v>
      </c>
      <c r="H38" s="494" t="s">
        <v>1088</v>
      </c>
      <c r="I38" s="924"/>
      <c r="J38" s="925"/>
      <c r="K38" s="926"/>
      <c r="L38" s="926"/>
      <c r="M38" s="275"/>
    </row>
  </sheetData>
  <mergeCells count="7">
    <mergeCell ref="A36:L36"/>
    <mergeCell ref="A33:L33"/>
    <mergeCell ref="A1:L2"/>
    <mergeCell ref="A3:L3"/>
    <mergeCell ref="A5:L5"/>
    <mergeCell ref="A18:L18"/>
    <mergeCell ref="A24:L24"/>
  </mergeCells>
  <hyperlinks>
    <hyperlink ref="G11" r:id="rId1" display="http://www.cajaviviendapopular.gov.co/?q=content/transparencia"/>
    <hyperlink ref="G12" r:id="rId2" display="http://www.cajaviviendapopular.gov.co/?q=content/transparencia"/>
    <hyperlink ref="G29" r:id="rId3" display="http://www.cajaviviendapopular.gov.co/?q=content/transparencia_x000a__x000a_10.4 Esquema de públicación de información"/>
    <hyperlink ref="G16" r:id="rId4" display="http://www.cajaviviendapopular.gov.co/?q=content/transparencia"/>
    <hyperlink ref="G17" r:id="rId5" display="http://www.cajaviviendapopular.gov.co/?q=content/transparencia"/>
  </hyperlinks>
  <pageMargins left="0.7" right="0.7" top="0.75" bottom="0.75" header="0.3" footer="0.3"/>
  <pageSetup scale="29"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view="pageBreakPreview" topLeftCell="A10" zoomScale="85" zoomScaleNormal="70" zoomScaleSheetLayoutView="85" workbookViewId="0">
      <selection activeCell="F9" sqref="F9"/>
    </sheetView>
  </sheetViews>
  <sheetFormatPr baseColWidth="10" defaultColWidth="10.85546875" defaultRowHeight="12.75"/>
  <cols>
    <col min="1" max="1" width="13.42578125" style="10" customWidth="1"/>
    <col min="2" max="2" width="37.85546875" style="10" customWidth="1"/>
    <col min="3" max="3" width="25.140625" style="10" customWidth="1"/>
    <col min="4" max="4" width="17.28515625" style="10" customWidth="1"/>
    <col min="5" max="5" width="17.7109375" style="10" customWidth="1"/>
    <col min="6" max="6" width="18.140625" style="10" customWidth="1"/>
    <col min="7" max="7" width="20.140625" style="10" customWidth="1"/>
    <col min="8" max="8" width="46" style="10" customWidth="1"/>
    <col min="9" max="9" width="10.85546875" style="23"/>
    <col min="10" max="10" width="25.7109375" style="10" customWidth="1"/>
    <col min="11" max="11" width="29" style="10" customWidth="1"/>
    <col min="12" max="12" width="10.85546875" style="275"/>
    <col min="13" max="16384" width="10.85546875" style="10"/>
  </cols>
  <sheetData>
    <row r="1" spans="1:12">
      <c r="A1" s="843" t="s">
        <v>67</v>
      </c>
      <c r="B1" s="844"/>
      <c r="C1" s="844"/>
      <c r="D1" s="844"/>
      <c r="E1" s="844"/>
      <c r="F1" s="844"/>
      <c r="G1" s="844"/>
      <c r="H1" s="844"/>
      <c r="I1" s="844"/>
      <c r="J1" s="844"/>
      <c r="K1" s="845"/>
    </row>
    <row r="2" spans="1:12">
      <c r="A2" s="846"/>
      <c r="B2" s="793"/>
      <c r="C2" s="793"/>
      <c r="D2" s="793"/>
      <c r="E2" s="793"/>
      <c r="F2" s="793"/>
      <c r="G2" s="793"/>
      <c r="H2" s="793"/>
      <c r="I2" s="793"/>
      <c r="J2" s="793"/>
      <c r="K2" s="847"/>
    </row>
    <row r="3" spans="1:12" ht="37.5" customHeight="1">
      <c r="A3" s="794" t="s">
        <v>198</v>
      </c>
      <c r="B3" s="795"/>
      <c r="C3" s="795"/>
      <c r="D3" s="795"/>
      <c r="E3" s="795"/>
      <c r="F3" s="795"/>
      <c r="G3" s="795"/>
      <c r="H3" s="795"/>
      <c r="I3" s="795"/>
      <c r="J3" s="795"/>
      <c r="K3" s="848"/>
    </row>
    <row r="4" spans="1:12" s="30" customFormat="1" ht="47.25">
      <c r="A4" s="97" t="s">
        <v>11</v>
      </c>
      <c r="B4" s="11" t="s">
        <v>50</v>
      </c>
      <c r="C4" s="11" t="s">
        <v>51</v>
      </c>
      <c r="D4" s="11" t="s">
        <v>52</v>
      </c>
      <c r="E4" s="11" t="s">
        <v>53</v>
      </c>
      <c r="F4" s="11" t="s">
        <v>54</v>
      </c>
      <c r="G4" s="11" t="s">
        <v>55</v>
      </c>
      <c r="H4" s="11" t="s">
        <v>56</v>
      </c>
      <c r="I4" s="12" t="s">
        <v>21</v>
      </c>
      <c r="J4" s="11" t="s">
        <v>57</v>
      </c>
      <c r="K4" s="98" t="s">
        <v>58</v>
      </c>
      <c r="L4" s="273"/>
    </row>
    <row r="5" spans="1:12">
      <c r="A5" s="849" t="s">
        <v>63</v>
      </c>
      <c r="B5" s="850"/>
      <c r="C5" s="850"/>
      <c r="D5" s="850"/>
      <c r="E5" s="850"/>
      <c r="F5" s="850"/>
      <c r="G5" s="850"/>
      <c r="H5" s="850"/>
      <c r="I5" s="850"/>
      <c r="J5" s="850"/>
      <c r="K5" s="851"/>
    </row>
    <row r="6" spans="1:12" s="271" customFormat="1" ht="125.25" customHeight="1">
      <c r="A6" s="284">
        <v>1</v>
      </c>
      <c r="B6" s="300" t="s">
        <v>207</v>
      </c>
      <c r="C6" s="276" t="s">
        <v>204</v>
      </c>
      <c r="D6" s="277">
        <v>43831</v>
      </c>
      <c r="E6" s="277">
        <v>44196</v>
      </c>
      <c r="F6" s="300" t="s">
        <v>208</v>
      </c>
      <c r="G6" s="141" t="s">
        <v>209</v>
      </c>
      <c r="H6" s="278"/>
      <c r="I6" s="282"/>
      <c r="J6" s="219"/>
      <c r="K6" s="283"/>
      <c r="L6" s="275"/>
    </row>
    <row r="7" spans="1:12" s="271" customFormat="1" ht="117" customHeight="1">
      <c r="A7" s="284">
        <v>2</v>
      </c>
      <c r="B7" s="300" t="s">
        <v>210</v>
      </c>
      <c r="C7" s="276" t="s">
        <v>204</v>
      </c>
      <c r="D7" s="277">
        <v>43831</v>
      </c>
      <c r="E7" s="277">
        <v>44196</v>
      </c>
      <c r="F7" s="276" t="s">
        <v>211</v>
      </c>
      <c r="G7" s="141" t="s">
        <v>212</v>
      </c>
      <c r="H7" s="278"/>
      <c r="I7" s="282"/>
      <c r="J7" s="219"/>
      <c r="K7" s="283"/>
      <c r="L7" s="275"/>
    </row>
    <row r="8" spans="1:12" s="271" customFormat="1" ht="111" customHeight="1">
      <c r="A8" s="284">
        <v>3</v>
      </c>
      <c r="B8" s="420" t="s">
        <v>1106</v>
      </c>
      <c r="C8" s="276" t="s">
        <v>838</v>
      </c>
      <c r="D8" s="277">
        <v>43862</v>
      </c>
      <c r="E8" s="277">
        <v>44196</v>
      </c>
      <c r="F8" s="420" t="s">
        <v>839</v>
      </c>
      <c r="G8" s="421" t="s">
        <v>840</v>
      </c>
      <c r="H8" s="278"/>
      <c r="I8" s="282"/>
      <c r="J8" s="219"/>
      <c r="K8" s="283"/>
      <c r="L8" s="275"/>
    </row>
    <row r="9" spans="1:12" s="271" customFormat="1" ht="111" customHeight="1">
      <c r="A9" s="284">
        <v>4</v>
      </c>
      <c r="B9" s="276" t="s">
        <v>1109</v>
      </c>
      <c r="C9" s="276" t="s">
        <v>838</v>
      </c>
      <c r="D9" s="277">
        <v>43862</v>
      </c>
      <c r="E9" s="277">
        <v>43951</v>
      </c>
      <c r="F9" s="423" t="s">
        <v>1107</v>
      </c>
      <c r="G9" s="424" t="s">
        <v>1108</v>
      </c>
      <c r="H9" s="278"/>
      <c r="I9" s="282"/>
      <c r="J9" s="219"/>
      <c r="K9" s="283"/>
      <c r="L9" s="275"/>
    </row>
    <row r="10" spans="1:12" ht="111" customHeight="1">
      <c r="A10" s="100">
        <v>5</v>
      </c>
      <c r="B10" s="422" t="s">
        <v>892</v>
      </c>
      <c r="C10" s="276" t="s">
        <v>242</v>
      </c>
      <c r="D10" s="277">
        <v>43831</v>
      </c>
      <c r="E10" s="277">
        <v>44196</v>
      </c>
      <c r="F10" s="423" t="s">
        <v>893</v>
      </c>
      <c r="G10" s="424" t="s">
        <v>894</v>
      </c>
      <c r="H10" s="28"/>
      <c r="I10" s="75"/>
      <c r="J10" s="219"/>
      <c r="K10" s="99"/>
    </row>
  </sheetData>
  <mergeCells count="3">
    <mergeCell ref="A1:K2"/>
    <mergeCell ref="A3:K3"/>
    <mergeCell ref="A5:K5"/>
  </mergeCells>
  <conditionalFormatting sqref="D8 D10">
    <cfRule type="timePeriod" dxfId="0" priority="2" timePeriod="lastWeek">
      <formula>AND(TODAY()-ROUNDDOWN(D8,0)&gt;=(WEEKDAY(TODAY())),TODAY()-ROUNDDOWN(D8,0)&lt;(WEEKDAY(TODAY())+7))</formula>
    </cfRule>
  </conditionalFormatting>
  <hyperlinks>
    <hyperlink ref="G8" r:id="rId1"/>
  </hyperlinks>
  <pageMargins left="0.7" right="0.7" top="0.75" bottom="0.75" header="0.3" footer="0.3"/>
  <pageSetup paperSize="9" scale="33"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opLeftCell="A3" zoomScale="55" zoomScaleNormal="55" zoomScaleSheetLayoutView="55" workbookViewId="0">
      <selection activeCell="A3" sqref="A3:H3"/>
    </sheetView>
  </sheetViews>
  <sheetFormatPr baseColWidth="10" defaultRowHeight="27.75" customHeight="1"/>
  <cols>
    <col min="1" max="1" width="31.28515625" customWidth="1"/>
    <col min="2" max="2" width="11.85546875" customWidth="1"/>
    <col min="3" max="3" width="35.28515625" customWidth="1"/>
    <col min="4" max="4" width="29.42578125" customWidth="1"/>
    <col min="5" max="5" width="44.85546875" customWidth="1"/>
    <col min="6" max="6" width="48.140625" customWidth="1"/>
    <col min="7" max="7" width="31.140625" customWidth="1"/>
    <col min="8" max="8" width="35.140625" customWidth="1"/>
    <col min="12" max="16384" width="11.42578125" style="32"/>
  </cols>
  <sheetData>
    <row r="1" spans="1:12" ht="27.75" customHeight="1">
      <c r="A1" s="856" t="s">
        <v>83</v>
      </c>
      <c r="B1" s="857"/>
      <c r="C1" s="857"/>
      <c r="D1" s="857"/>
      <c r="E1" s="857"/>
      <c r="F1" s="857"/>
      <c r="G1" s="857"/>
      <c r="H1" s="858"/>
    </row>
    <row r="2" spans="1:12" ht="59.25" customHeight="1" thickBot="1">
      <c r="A2" s="859"/>
      <c r="B2" s="860"/>
      <c r="C2" s="860"/>
      <c r="D2" s="860"/>
      <c r="E2" s="860"/>
      <c r="F2" s="860"/>
      <c r="G2" s="860"/>
      <c r="H2" s="861"/>
    </row>
    <row r="3" spans="1:12" ht="36.75" customHeight="1" thickBot="1">
      <c r="A3" s="862" t="s">
        <v>597</v>
      </c>
      <c r="B3" s="863"/>
      <c r="C3" s="863"/>
      <c r="D3" s="863"/>
      <c r="E3" s="863"/>
      <c r="F3" s="863"/>
      <c r="G3" s="863"/>
      <c r="H3" s="864"/>
      <c r="I3" s="96"/>
      <c r="J3" s="96"/>
      <c r="K3" s="96"/>
      <c r="L3" s="33"/>
    </row>
    <row r="4" spans="1:12" ht="27.75" customHeight="1">
      <c r="A4" s="865" t="s">
        <v>68</v>
      </c>
      <c r="B4" s="867" t="s">
        <v>69</v>
      </c>
      <c r="C4" s="867"/>
      <c r="D4" s="869" t="s">
        <v>70</v>
      </c>
      <c r="E4" s="867" t="s">
        <v>51</v>
      </c>
      <c r="F4" s="871" t="s">
        <v>84</v>
      </c>
      <c r="G4" s="867" t="s">
        <v>71</v>
      </c>
      <c r="H4" s="872"/>
    </row>
    <row r="5" spans="1:12" ht="137.25" customHeight="1">
      <c r="A5" s="866"/>
      <c r="B5" s="868"/>
      <c r="C5" s="868"/>
      <c r="D5" s="870"/>
      <c r="E5" s="868"/>
      <c r="F5" s="869"/>
      <c r="G5" s="335" t="s">
        <v>72</v>
      </c>
      <c r="H5" s="31" t="s">
        <v>73</v>
      </c>
    </row>
    <row r="6" spans="1:12" ht="94.5" customHeight="1">
      <c r="A6" s="852" t="s">
        <v>93</v>
      </c>
      <c r="B6" s="95">
        <v>1</v>
      </c>
      <c r="C6" s="83" t="s">
        <v>598</v>
      </c>
      <c r="D6" s="130" t="s">
        <v>599</v>
      </c>
      <c r="E6" s="128" t="s">
        <v>600</v>
      </c>
      <c r="F6" s="83"/>
      <c r="G6" s="175">
        <v>43862</v>
      </c>
      <c r="H6" s="176">
        <v>43890</v>
      </c>
    </row>
    <row r="7" spans="1:12" ht="74.25" customHeight="1">
      <c r="A7" s="853"/>
      <c r="B7" s="95">
        <v>2</v>
      </c>
      <c r="C7" s="83" t="s">
        <v>601</v>
      </c>
      <c r="D7" s="130" t="s">
        <v>602</v>
      </c>
      <c r="E7" s="128" t="s">
        <v>600</v>
      </c>
      <c r="F7" s="83"/>
      <c r="G7" s="177">
        <v>43891</v>
      </c>
      <c r="H7" s="176">
        <v>43951</v>
      </c>
    </row>
    <row r="8" spans="1:12" ht="80.25" customHeight="1">
      <c r="A8" s="853"/>
      <c r="B8" s="95">
        <v>3</v>
      </c>
      <c r="C8" s="83" t="s">
        <v>603</v>
      </c>
      <c r="D8" s="130" t="s">
        <v>604</v>
      </c>
      <c r="E8" s="128" t="s">
        <v>600</v>
      </c>
      <c r="F8" s="341"/>
      <c r="G8" s="175">
        <v>43952</v>
      </c>
      <c r="H8" s="342">
        <v>44012</v>
      </c>
    </row>
    <row r="9" spans="1:12" ht="87" customHeight="1">
      <c r="A9" s="853"/>
      <c r="B9" s="95">
        <v>4</v>
      </c>
      <c r="C9" s="83" t="s">
        <v>605</v>
      </c>
      <c r="D9" s="130" t="s">
        <v>606</v>
      </c>
      <c r="E9" s="128" t="s">
        <v>600</v>
      </c>
      <c r="F9" s="83"/>
      <c r="G9" s="175">
        <v>44013</v>
      </c>
      <c r="H9" s="342">
        <v>44029</v>
      </c>
    </row>
    <row r="10" spans="1:12" ht="108" customHeight="1">
      <c r="A10" s="854"/>
      <c r="B10" s="125">
        <v>5</v>
      </c>
      <c r="C10" s="126" t="s">
        <v>607</v>
      </c>
      <c r="D10" s="131" t="s">
        <v>608</v>
      </c>
      <c r="E10" s="129" t="s">
        <v>600</v>
      </c>
      <c r="F10" s="343"/>
      <c r="G10" s="344">
        <v>44033</v>
      </c>
      <c r="H10" s="345">
        <v>44043</v>
      </c>
    </row>
    <row r="11" spans="1:12" ht="53.25" customHeight="1">
      <c r="A11" s="855" t="s">
        <v>94</v>
      </c>
      <c r="B11" s="125">
        <v>1</v>
      </c>
      <c r="C11" s="126" t="s">
        <v>609</v>
      </c>
      <c r="D11" s="132" t="s">
        <v>610</v>
      </c>
      <c r="E11" s="129" t="s">
        <v>611</v>
      </c>
      <c r="F11" s="346"/>
      <c r="G11" s="344">
        <v>44044</v>
      </c>
      <c r="H11" s="345">
        <v>44074</v>
      </c>
    </row>
    <row r="12" spans="1:12" ht="79.5" customHeight="1">
      <c r="A12" s="855"/>
      <c r="B12" s="125">
        <v>2</v>
      </c>
      <c r="C12" s="126" t="s">
        <v>612</v>
      </c>
      <c r="D12" s="132" t="s">
        <v>613</v>
      </c>
      <c r="E12" s="129" t="s">
        <v>614</v>
      </c>
      <c r="F12" s="347"/>
      <c r="G12" s="344">
        <v>44075</v>
      </c>
      <c r="H12" s="345">
        <v>44165</v>
      </c>
    </row>
    <row r="13" spans="1:12" ht="75" customHeight="1">
      <c r="A13" s="127" t="s">
        <v>95</v>
      </c>
      <c r="B13" s="95">
        <v>1</v>
      </c>
      <c r="C13" s="83" t="s">
        <v>615</v>
      </c>
      <c r="D13" s="133" t="s">
        <v>616</v>
      </c>
      <c r="E13" s="128" t="s">
        <v>600</v>
      </c>
      <c r="F13" s="347"/>
      <c r="G13" s="175">
        <v>44166</v>
      </c>
      <c r="H13" s="342">
        <v>44196</v>
      </c>
    </row>
  </sheetData>
  <mergeCells count="10">
    <mergeCell ref="A6:A10"/>
    <mergeCell ref="A11:A12"/>
    <mergeCell ref="A1:H2"/>
    <mergeCell ref="A3:H3"/>
    <mergeCell ref="A4:A5"/>
    <mergeCell ref="B4:C5"/>
    <mergeCell ref="D4:D5"/>
    <mergeCell ref="E4:E5"/>
    <mergeCell ref="F4:F5"/>
    <mergeCell ref="G4:H4"/>
  </mergeCells>
  <pageMargins left="0.7" right="0.7" top="0.75" bottom="0.75" header="0.3" footer="0.3"/>
  <pageSetup scale="33" orientation="portrait" r:id="rId1"/>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1. MAPA DE RIESGOS </vt:lpstr>
      <vt:lpstr>1.1 ESTRATEGIA RIESGOS</vt:lpstr>
      <vt:lpstr>2. ANTITRAMITES</vt:lpstr>
      <vt:lpstr>2.1 ESTRAT RACIONALIZ TRAMI</vt:lpstr>
      <vt:lpstr>3. RENDICION DE CUENTAS</vt:lpstr>
      <vt:lpstr>4. ATENCION AL CIUDADANO</vt:lpstr>
      <vt:lpstr>5. TRANSPARENCIA </vt:lpstr>
      <vt:lpstr>6. INICIATIVAS</vt:lpstr>
      <vt:lpstr>7. CODIGO DE INTEGRIDAD</vt:lpstr>
      <vt:lpstr>CONTROL DE CAMBIOS REGISTROS </vt:lpstr>
      <vt:lpstr>'1. MAPA DE RIESGOS '!Área_de_impresión</vt:lpstr>
      <vt:lpstr>'7. CODIGO DE INTEGRIDAD'!Área_de_impresión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Claudia Marcela García</cp:lastModifiedBy>
  <dcterms:created xsi:type="dcterms:W3CDTF">2018-06-21T23:07:15Z</dcterms:created>
  <dcterms:modified xsi:type="dcterms:W3CDTF">2020-01-31T18:58:59Z</dcterms:modified>
</cp:coreProperties>
</file>