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showInkAnnotation="0"/>
  <mc:AlternateContent xmlns:mc="http://schemas.openxmlformats.org/markup-compatibility/2006">
    <mc:Choice Requires="x15">
      <x15ac:absPath xmlns:x15ac="http://schemas.microsoft.com/office/spreadsheetml/2010/11/ac" url="/Users/comunicaciones/Desktop/ENERO 2020/MAPA DE RIESGOS FINAL/"/>
    </mc:Choice>
  </mc:AlternateContent>
  <xr:revisionPtr revIDLastSave="0" documentId="13_ncr:1_{3F296768-6BA7-354A-AAE4-CD811B172651}" xr6:coauthVersionLast="36" xr6:coauthVersionMax="36" xr10:uidLastSave="{00000000-0000-0000-0000-000000000000}"/>
  <bookViews>
    <workbookView xWindow="0" yWindow="460" windowWidth="37440" windowHeight="19560" xr2:uid="{00000000-000D-0000-FFFF-FFFF00000000}"/>
  </bookViews>
  <sheets>
    <sheet name="1. MAPA DE RIESGOS " sheetId="1" r:id="rId1"/>
    <sheet name="1.1 ESTRATEGIA RIESGOS" sheetId="16" r:id="rId2"/>
    <sheet name="2. ANTITRAMITES" sheetId="18" r:id="rId3"/>
    <sheet name="2.1 ESTRAT RACIONALIZ TRAMI" sheetId="21" r:id="rId4"/>
    <sheet name="3. RENDICION DE CUENTAS" sheetId="9" r:id="rId5"/>
    <sheet name="4. ATENCION AL CIUDADANO" sheetId="10" r:id="rId6"/>
    <sheet name="5. TRANSPARENCIA " sheetId="11" r:id="rId7"/>
    <sheet name="6. INICIATIVAS" sheetId="12" r:id="rId8"/>
    <sheet name="7. CODIGO DE INTEGRIDAD" sheetId="20" r:id="rId9"/>
    <sheet name="CONTROL DE CAMBIOS REGISTROS "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[1]BD!$B$7:$F$7</definedName>
    <definedName name="_xlnm._FilterDatabase" localSheetId="0" hidden="1">'1. MAPA DE RIESGOS '!$A$5:$U$137</definedName>
    <definedName name="_xlnm._FilterDatabase" localSheetId="2" hidden="1">'2. ANTITRAMITES'!$A$5:$AG$6</definedName>
    <definedName name="_xlnm._FilterDatabase" localSheetId="4" hidden="1">'3. RENDICION DE CUENTAS'!$A$4:$K$31</definedName>
    <definedName name="_xlnm._FilterDatabase" localSheetId="5" hidden="1">'4. ATENCION AL CIUDADANO'!$A$2:$K$20</definedName>
    <definedName name="_xlnm._FilterDatabase" localSheetId="6" hidden="1">'5. TRANSPARENCIA '!$A$4:$L$37</definedName>
    <definedName name="´´">[2]BD!$B$7:$F$7</definedName>
    <definedName name="Alcance">[3]BD!$B$4:$F$4</definedName>
    <definedName name="AnalisisImpacto">[3]BD!$B$167:$C$191</definedName>
    <definedName name="_xlnm.Print_Area" localSheetId="0">'1. MAPA DE RIESGOS '!$A$1:$W$112</definedName>
    <definedName name="_xlnm.Print_Area" localSheetId="8">'7. CODIGO DE INTEGRIDAD'!$A$1:$H$5</definedName>
    <definedName name="Clasificacion" localSheetId="2">#REF!</definedName>
    <definedName name="Clasificacion" localSheetId="3">#REF!</definedName>
    <definedName name="Clasificacion" localSheetId="5">#REF!</definedName>
    <definedName name="Clasificacion" localSheetId="6">#REF!</definedName>
    <definedName name="Clasificacion" localSheetId="8">#REF!</definedName>
    <definedName name="Clasificacion">#REF!</definedName>
    <definedName name="Costo">[3]BD!$B$2:$F$2</definedName>
    <definedName name="costos">[1]BD!$B$2:$F$2</definedName>
    <definedName name="CRITERIORC">[3]BD!$D$57:$E$71</definedName>
    <definedName name="departamentos">[4]TABLA!$D$2:$D$36</definedName>
    <definedName name="DI" localSheetId="2">[5]INFORMACIÓN!#REF!</definedName>
    <definedName name="DI" localSheetId="3">[6]INFORMACIÓN!#REF!</definedName>
    <definedName name="DI" localSheetId="5">[7]INFORMACIÓN!#REF!</definedName>
    <definedName name="DI" localSheetId="6">[8]INFORMACIÓN!#REF!</definedName>
    <definedName name="DI" localSheetId="8">[6]INFORMACIÓN!#REF!</definedName>
    <definedName name="DI">[6]INFORMACIÓN!#REF!</definedName>
    <definedName name="Disminuir">[3]BD!$F$224:$F$225</definedName>
    <definedName name="DOF">[9]BD!$B$167:$C$191</definedName>
    <definedName name="Frecuencia2">[3]BD!$D$137:$D$141</definedName>
    <definedName name="Gestión_EstratégicaP">[3]BD!#REF!</definedName>
    <definedName name="GSST">[3]BD!$B$7:$F$7</definedName>
    <definedName name="HPARRA">[9]BD!#REF!</definedName>
    <definedName name="lista" localSheetId="2">#REF!</definedName>
    <definedName name="lista" localSheetId="3">#REF!</definedName>
    <definedName name="lista" localSheetId="7">#REF!</definedName>
    <definedName name="lista" localSheetId="8">#REF!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 localSheetId="2">#REF!</definedName>
    <definedName name="Procesos" localSheetId="3">#REF!</definedName>
    <definedName name="Procesos" localSheetId="5">#REF!</definedName>
    <definedName name="Procesos" localSheetId="6">#REF!</definedName>
    <definedName name="Procesos" localSheetId="8">#REF!</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 localSheetId="8">[3]BD!$A$324:$B$339</definedName>
    <definedName name="TratamientoCorrupcion">[10]BD!$A$324:$B$339</definedName>
    <definedName name="TratamientoRiesgo">[3]BD!$A$297:$B$312</definedName>
    <definedName name="VALOR">[3]BD!$D$25:$E$49</definedName>
    <definedName name="vigencias">[4]TABLA!$E$2:$E$7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D29" i="21" l="1"/>
  <c r="A100" i="1" l="1"/>
  <c r="B100" i="1"/>
  <c r="C100" i="1"/>
  <c r="D100" i="1"/>
  <c r="D57" i="1" l="1"/>
  <c r="C57" i="1"/>
  <c r="B57" i="1"/>
  <c r="A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Marcela García</author>
  </authors>
  <commentList>
    <comment ref="F1" authorId="0" shapeId="0" xr:uid="{00000000-0006-0000-0100-00000100000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portatil</author>
  </authors>
  <commentList>
    <comment ref="A4" authorId="0" shapeId="0" xr:uid="{00000000-0006-0000-0500-00000100000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<sst xmlns="http://schemas.openxmlformats.org/spreadsheetml/2006/main" count="1960" uniqueCount="1110">
  <si>
    <t>1. Proceso</t>
  </si>
  <si>
    <t>2. Procedimiento</t>
  </si>
  <si>
    <t>5. Riesgo</t>
  </si>
  <si>
    <t>6. Descripción</t>
  </si>
  <si>
    <t>7. Tipo</t>
  </si>
  <si>
    <t>8. Causas</t>
  </si>
  <si>
    <t>9. Consecuencias</t>
  </si>
  <si>
    <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</si>
  <si>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</si>
  <si>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</si>
  <si>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</si>
  <si>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</si>
  <si>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</si>
  <si>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</si>
  <si>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</si>
  <si>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</si>
  <si>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</si>
  <si>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</si>
  <si>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</si>
  <si>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</si>
  <si>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</si>
  <si>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</si>
  <si>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</si>
  <si>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</si>
  <si>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</si>
  <si>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</si>
  <si>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</si>
  <si>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</si>
  <si>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</si>
  <si>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</si>
  <si>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</si>
  <si>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</si>
  <si>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</si>
  <si>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</si>
  <si>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</si>
  <si>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</si>
  <si>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</si>
  <si>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</si>
  <si>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</si>
  <si>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</si>
  <si>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</si>
  <si>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</si>
  <si>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</si>
  <si>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</si>
  <si>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</si>
  <si>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</si>
  <si>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</si>
  <si>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</si>
  <si>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</si>
  <si>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3. COMPONENTE: RENDICIÓN DE CUENTAS</t>
  </si>
  <si>
    <t>ACCIÓN</t>
  </si>
  <si>
    <t>RESPONSABLE</t>
  </si>
  <si>
    <t>FECHA INICIO</t>
  </si>
  <si>
    <t>FECHA FINAL</t>
  </si>
  <si>
    <t>PRODUCTO</t>
  </si>
  <si>
    <t>EVIDENCIA</t>
  </si>
  <si>
    <t>DESCRIPCIÓN AVANCE</t>
  </si>
  <si>
    <t>OBSERVACIONES/
RECOMENDACIONES</t>
  </si>
  <si>
    <t>FECHA DE REPROGRAMACIÓN</t>
  </si>
  <si>
    <t>4. COMPONENTE: MECANISMOS PARA MEJORAR LA ATENCIÓN AL CIUDADANO</t>
  </si>
  <si>
    <t>NORMATIVO Y PROCIDEMENTAL</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</si>
  <si>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</si>
  <si>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</si>
  <si>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</si>
  <si>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</si>
  <si>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</si>
  <si>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</si>
  <si>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6. COMPONENTE: INICIATIVAS ADICIONALES</t>
  </si>
  <si>
    <t>SUBCOMPONENTE
ETAPA / FASE</t>
  </si>
  <si>
    <t>ACTIVIDAD</t>
  </si>
  <si>
    <t>META O
PRODUCTO</t>
  </si>
  <si>
    <t>FECHA DE REALIZACIÓN</t>
  </si>
  <si>
    <t xml:space="preserve">Inicio
mm/aa </t>
  </si>
  <si>
    <t>Fin
mm/aa</t>
  </si>
  <si>
    <t xml:space="preserve">VERSION </t>
  </si>
  <si>
    <t>PROCESO</t>
  </si>
  <si>
    <t>FECHA</t>
  </si>
  <si>
    <t>CAMBIO REALIZADO</t>
  </si>
  <si>
    <t>ANTITRAMITES</t>
  </si>
  <si>
    <t>RENDICION DE CUENTAS</t>
  </si>
  <si>
    <t>ATENCION AL CIUDADANO</t>
  </si>
  <si>
    <t>INICIATIVAS</t>
  </si>
  <si>
    <t>CODIGO DE INTEGRIDAD</t>
  </si>
  <si>
    <t>PLAN ANTICORRUPCIÓN Y DE ATENCIÓN AL CIUDADANO 
7. COMPONENTE ADICIONAL: PLAN DE GESTIÓN DE LA INTEGRIDAD</t>
  </si>
  <si>
    <t xml:space="preserve">DESCRIPCIÓN DE AVANCE </t>
  </si>
  <si>
    <t>Asistencia técnica para la obtención de licencias de construcción y/o actos de reconocimiento</t>
  </si>
  <si>
    <t xml:space="preserve">Oficina Asesora de Planeación </t>
  </si>
  <si>
    <t>ESTRUCTURA ADMINISTRATIVA Y DIRECCIONAMIENTO ESTRATÉGICO</t>
  </si>
  <si>
    <t>FORTALECIMIENTO DE LOS CANALES DE ATENCIÓN</t>
  </si>
  <si>
    <t>TALENTO HUMANO</t>
  </si>
  <si>
    <t>RELACIONAMIENTO CON EL CIUDADANO</t>
  </si>
  <si>
    <t>PETICIONES, QUEJAS, RECLAMOS, SUGERENCIAS Y DENUNCIAS</t>
  </si>
  <si>
    <t>MONITOREO DEL ACCESO A LA INFORMACIÓN PÚBLICA</t>
  </si>
  <si>
    <t>Fortalecimiento  Alistamiento</t>
  </si>
  <si>
    <t>Fortalecimiento Implementación</t>
  </si>
  <si>
    <t>Seguimiento y Evaluación</t>
  </si>
  <si>
    <t xml:space="preserve">TRANSPARENCIA </t>
  </si>
  <si>
    <t>ANÁLISIS DEL ESTADO DEL PROCESO DE RENDICIÓN DE CUENTAS</t>
  </si>
  <si>
    <t xml:space="preserve">ESTRATEGIA DE LA ADMINISTRACIÓN DEL RIESGO </t>
  </si>
  <si>
    <t>Código: 208-PLA-Ft-88</t>
  </si>
  <si>
    <t xml:space="preserve">CAJA DE LA VIVIENDA POPULAR </t>
  </si>
  <si>
    <t>COMPONENTE/
SUBCOMPONENTE</t>
  </si>
  <si>
    <t xml:space="preserve">ACTIVIDAD </t>
  </si>
  <si>
    <t>META/PRODUCTO</t>
  </si>
  <si>
    <t>EVIDENCIAS</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</si>
  <si>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</si>
  <si>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</si>
  <si>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</si>
  <si>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</si>
  <si>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</si>
  <si>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</si>
  <si>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</si>
  <si>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</si>
  <si>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</si>
  <si>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</si>
  <si>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</si>
  <si>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</si>
  <si>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</si>
  <si>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</si>
  <si>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Para la vigencia del año 2019 se inició con la socialización dentro de la Caja de la Vivienda Popular en aspectos generales de MIPG, incluyendo la política de racionalización de trámites, a partir de lo cual, entre el 15 de febrero y 20 de febrero se realizaron mesas de trabajo con los profesionales asignados por cada proceso formulando la respectiva Estrategia y Plan de Trabajo los cuales tienen como fecha de culminación el 31 de octubre de 2019.</t>
  </si>
  <si>
    <t>FASES</t>
  </si>
  <si>
    <t>ACTIVIDADES</t>
  </si>
  <si>
    <t>RESPONSABLE(S)</t>
  </si>
  <si>
    <t>FECHA INICIO DE ACTIVIDADES</t>
  </si>
  <si>
    <t>FECHA FINALIZACIÓN DE ACTIVIDADES</t>
  </si>
  <si>
    <t>RESULTADO</t>
  </si>
  <si>
    <t>2. Priorización de Trámites</t>
  </si>
  <si>
    <t>3. Racionalización de Trámites</t>
  </si>
  <si>
    <t>4. Interoperabilidad</t>
  </si>
  <si>
    <t>Implementación de la Política Antitrámites: La Caja de la Vivienda Popular inició trabajos a partir del segundo semestre del año 2019 para la puesta en funcionamiento la Política Antitrámites del periodo 2019 - 2020 donde se tienen planeadas las siguientes actividades:</t>
  </si>
  <si>
    <t xml:space="preserve">Versión: 1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</si>
  <si>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</si>
  <si>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</si>
  <si>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</si>
  <si>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</si>
  <si>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</si>
  <si>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</si>
  <si>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</si>
  <si>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</si>
  <si>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</si>
  <si>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</si>
  <si>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</si>
  <si>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</si>
  <si>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</si>
  <si>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</si>
  <si>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</si>
  <si>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</si>
  <si>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</si>
  <si>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</si>
  <si>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</si>
  <si>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</si>
  <si>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</si>
  <si>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</si>
  <si>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 xml:space="preserve">Oficina Asesora de Planeación - Oficina de Control Interno - Oficina de Asesora de  Comunicaciones - Oficina de TIC - Profesionales enlaces de las áreas  misionales REAS, DUT, DMV y DMB </t>
  </si>
  <si>
    <t>Estrategia de racionalización enscrita en el SUIT</t>
  </si>
  <si>
    <t>Levantar el(os) plan(es) de acción correspondiente(s) a la estragtegia de racionalización propuesta en el punto anterior.</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</si>
  <si>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</si>
  <si>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</si>
  <si>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</si>
  <si>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</si>
  <si>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</si>
  <si>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</si>
  <si>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t xml:space="preserve">FECHA DE ACTUALIZACIÓN:       DÍA 31   MES 1  AÑO 2020             
</t>
  </si>
  <si>
    <t xml:space="preserve">Jefe Oficina Asesora de Planeación
</t>
  </si>
  <si>
    <t>Caracterizaciones de ciudadanos y grupos de interés validadas</t>
  </si>
  <si>
    <t xml:space="preserve">Caracterización de usuarios publicada en la carpeta de Calidad </t>
  </si>
  <si>
    <t>Jefe Oficina Asesora de Planeación</t>
  </si>
  <si>
    <t>Autodiagnóstico Rendición de Cuentas diligenciado</t>
  </si>
  <si>
    <t>Autodiágnostico Publicado en la Carpeta de Calidad</t>
  </si>
  <si>
    <t xml:space="preserve">Realizar Sensibilización sobre Rendición de Cuentas, con el apoyo de la Secertariía General o el Departamento Administrativo de la Funión Publica. </t>
  </si>
  <si>
    <t>Febrero 1 - 2020</t>
  </si>
  <si>
    <t>Abril 30 - 2020</t>
  </si>
  <si>
    <t>Sensibilización (1)</t>
  </si>
  <si>
    <t xml:space="preserve">Listados de Asistencia
Presentación </t>
  </si>
  <si>
    <t xml:space="preserve">Generar acciones de mejora acorde a los resultados del Dignóstico de Rendición de Cuentas. </t>
  </si>
  <si>
    <t>Abril 1 - 2020</t>
  </si>
  <si>
    <t>Agosto 30 - 2020</t>
  </si>
  <si>
    <t xml:space="preserve">Plan de Mejoramiento formulado con Acciones de Mejora </t>
  </si>
  <si>
    <t>Plan de Mejoramiento</t>
  </si>
  <si>
    <t>ESTRATEGIA DE RENDICIÓN DE CUENTAS</t>
  </si>
  <si>
    <t>Evaluar el desarrollo de la Estrategia de Rendición de Cuentas, formulada en la vigencia 2020.</t>
  </si>
  <si>
    <t>Junio 1 - 2020</t>
  </si>
  <si>
    <t>Diciembre 30 - 2020</t>
  </si>
  <si>
    <t xml:space="preserve">Seguimiento a la estrategia </t>
  </si>
  <si>
    <t>Seguimiento al Cronograma</t>
  </si>
  <si>
    <t xml:space="preserve">Consolidar el Informe de Rendición de Cuentas, con base en la información aportada por las dieferentes áreas que intervienen en la Entidad, para garantizar su divulgación antes, durante y posterior  a la Audiencia. </t>
  </si>
  <si>
    <t>Informe de Rendición de Cuentas - Anexos</t>
  </si>
  <si>
    <t>Informe de Rendición de Cuentas y sus anexos publicados</t>
  </si>
  <si>
    <t>IMPLEMENTACIÓN Y DESARROLLO DE LA ESTRATEGIA</t>
  </si>
  <si>
    <t>EVALUACIÓN A LA RENDICIÓN DE CUENTAS</t>
  </si>
  <si>
    <t xml:space="preserve">Informe de los resultados de las acciones del Espacio de Rendición de Cuentas, publicado para conocimiento de los grupos de interés. </t>
  </si>
  <si>
    <t>Inmediata (una vez finalice la rendición de cuentas)</t>
  </si>
  <si>
    <t xml:space="preserve"> Informe de la Rendición de Cuentas - Anexos</t>
  </si>
  <si>
    <t xml:space="preserve">Informe </t>
  </si>
  <si>
    <t xml:space="preserve"> MAPA  DE RIESGOS - PLAN ANTICORRUPCIÓN Y DE ATENCIÓN AL CIUDADANO 2020</t>
  </si>
  <si>
    <t>FORMULACIÓN - 2020</t>
  </si>
  <si>
    <t xml:space="preserve">                                                                                                          
FECHA DE ACTUALIZACIÓN:       DÍA 31   MES 1  AÑO 2020
</t>
  </si>
  <si>
    <t xml:space="preserve">
FECHA DE ACTUALIZACIÓN:       DÍA 31   MES 1  AÑO 2020       
</t>
  </si>
  <si>
    <t xml:space="preserve">
FECHA DE ACTUALIZACIÓN:       DÍA 31   MES 1  AÑO 2020
</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</si>
  <si>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</si>
  <si>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</si>
  <si>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Escenario o evento de participación ciudadana definido</t>
  </si>
  <si>
    <t>208-SADM-Ft-06 REGISTRO DE REUNIÓN</t>
  </si>
  <si>
    <t>Evaluar  las jornadas de socialización del proceso de asistencia técnica, entrega de licencias de construcción y/o actos de reconocimiento o eventos de participación ciudadana a través de los(as) ciudadanos(as).</t>
  </si>
  <si>
    <t>Director(a) de Mejoramiento de Vivienda</t>
  </si>
  <si>
    <t>Informe de Encuentro con la ciudadanía
Evaluación de la Rendición de Cuentas (208-PLA-Ft- 58) 
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</si>
  <si>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Publicación en la Página de la entidad del Informe de Encuentro con la ciudadanía 
208-MV-Ft-92 FORMATO DE ASISTENCIA REUNIONES CON COMUNIDAD
208-PLA-Ft-58 EVALUACIÓN ENCUENTRO CON LA CIUDADANÍA - RENDICIÓN DE CUENTAS</t>
  </si>
  <si>
    <t>Realizar reuniones de socialización de la información de la DMV con los líderes sociales de cada uno de las Intervenciones Integrales de Mejoramiento (IIM), priorizadas por la Secretaria Distrital del Habitad (SDHT) para la vigencia 2020.</t>
  </si>
  <si>
    <t>Socializaciones realizadas a los ciudada nos para informar sobre las actividades a desarrollar en cada uno de los territorios priorizados por la SDHT.</t>
  </si>
  <si>
    <t>208-SADM-Ft-06  REGISTRO DE REUNIÓN</t>
  </si>
  <si>
    <t>Realizar  jornadas de recolección de documentos de beneficiarios aspirantes al Subsidio de Mejoramiento de Vivienda en la modalidad de habitabilidad en las Intervenciones Integrales de Mejoramiento, priorizadas por la SDHT para la vigencia 2020.</t>
  </si>
  <si>
    <t>Informe</t>
  </si>
  <si>
    <t>Informe de Encuentros con la ciudadanía
208-MV-Ft-92 FORMATO DE ASISTENCIA REUNIONES CON COMUNIDAD</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</si>
  <si>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</si>
  <si>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</si>
  <si>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</si>
  <si>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</si>
  <si>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</si>
  <si>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</si>
  <si>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</si>
  <si>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</si>
  <si>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</si>
  <si>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</si>
  <si>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</si>
  <si>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</si>
  <si>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</si>
  <si>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</si>
  <si>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</si>
  <si>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</si>
  <si>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</si>
  <si>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</si>
  <si>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</si>
  <si>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</si>
  <si>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</si>
  <si>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</si>
  <si>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 xml:space="preserve">Oficina Asesora de Planeación 
Dirección de Reasentamientos </t>
  </si>
  <si>
    <t xml:space="preserve">Reporte a la Alta Consejería para las Victimas </t>
  </si>
  <si>
    <t xml:space="preserve">Contribuir con el Acuerdo de Paz en la entidad, mediante acciones enfoncadas a la reparación de las Víctimas del Conflicto, por medio del acceso a programas de atención a hogares que se encuentran localizados en zonas de alto riesgo.  </t>
  </si>
  <si>
    <t>1. Gestión Estratégica</t>
  </si>
  <si>
    <t>208-PLA-Pr-01 FORM, SEGUI. PROYECTOS DE INVERSIÓN
208-PLA-Pr-16 FORMULACIÓN Y SEGUIMIENTO INDICADORES</t>
  </si>
  <si>
    <t>Posible</t>
  </si>
  <si>
    <t>Moderado</t>
  </si>
  <si>
    <t>Oficina Asesora de Planeación</t>
  </si>
  <si>
    <t xml:space="preserve">12 Informes </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</si>
  <si>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</si>
  <si>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</si>
  <si>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</si>
  <si>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</si>
  <si>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</si>
  <si>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</si>
  <si>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</si>
  <si>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</si>
  <si>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</si>
  <si>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</si>
  <si>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</si>
  <si>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</si>
  <si>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</si>
  <si>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</si>
  <si>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</si>
  <si>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</si>
  <si>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</si>
  <si>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</si>
  <si>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</si>
  <si>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</si>
  <si>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</si>
  <si>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</si>
  <si>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</si>
  <si>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</si>
  <si>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</si>
  <si>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</si>
  <si>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</si>
  <si>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</si>
  <si>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</si>
  <si>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</si>
  <si>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</si>
  <si>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</si>
  <si>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</si>
  <si>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</si>
  <si>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</si>
  <si>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</si>
  <si>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</si>
  <si>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</si>
  <si>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</si>
  <si>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</si>
  <si>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</si>
  <si>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</si>
  <si>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</si>
  <si>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</si>
  <si>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</si>
  <si>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</si>
  <si>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</si>
  <si>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</si>
  <si>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</si>
  <si>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</si>
  <si>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</si>
  <si>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</si>
  <si>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</si>
  <si>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</si>
  <si>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</si>
  <si>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</si>
  <si>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</si>
  <si>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</si>
  <si>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</si>
  <si>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</si>
  <si>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</si>
  <si>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</si>
  <si>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</si>
  <si>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</si>
  <si>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</si>
  <si>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</si>
  <si>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</si>
  <si>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</si>
  <si>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</si>
  <si>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</si>
  <si>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</si>
  <si>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</si>
  <si>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</si>
  <si>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</si>
  <si>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 xml:space="preserve">
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</si>
  <si>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</si>
  <si>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</si>
  <si>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</si>
  <si>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Presupuesto asignado para la ejecución del Plan de Acción PIGA</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</si>
  <si>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</si>
  <si>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</si>
  <si>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</si>
  <si>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</si>
  <si>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</si>
  <si>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</si>
  <si>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</si>
  <si>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</si>
  <si>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</si>
  <si>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</si>
  <si>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</si>
  <si>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</si>
  <si>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</si>
  <si>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</si>
  <si>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</si>
  <si>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</si>
  <si>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</si>
  <si>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</si>
  <si>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</si>
  <si>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</si>
  <si>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</si>
  <si>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</si>
  <si>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</si>
  <si>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</si>
  <si>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</si>
  <si>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</si>
  <si>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</si>
  <si>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</si>
  <si>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</si>
  <si>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</si>
  <si>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Implementación del Programa de Gestión Documental</t>
  </si>
  <si>
    <t>Subdirección Administrativa
Gestión Documental</t>
  </si>
  <si>
    <t>% de avance del cronograma</t>
  </si>
  <si>
    <t>Cronograma</t>
  </si>
  <si>
    <t xml:space="preserve">Implementación del cronograma del PGD </t>
  </si>
  <si>
    <t xml:space="preserve">Reporte  estadístico de atención de solicitudes, consultas y préstamos del archivo Central </t>
  </si>
  <si>
    <t>Reporte trimestral</t>
  </si>
  <si>
    <t>Número de solicitudes atendidas efectivamente / Número de solicitudes realizadas.</t>
  </si>
  <si>
    <t>Reporte</t>
  </si>
  <si>
    <t>Oficina Asesora de  Planeación</t>
  </si>
  <si>
    <t>Archivos publicados en la página web de la Entidad</t>
  </si>
  <si>
    <t>Ruta de Publicación</t>
  </si>
  <si>
    <t>Remitir los documentos para publicación en la Página web de la Entidad, acorde a las solicitudes de las áreas.</t>
  </si>
  <si>
    <t>Publicaciones Página Web</t>
  </si>
  <si>
    <t>Página web actualizada</t>
  </si>
  <si>
    <t>Solicitudes con respuesta oportuna</t>
  </si>
  <si>
    <t>Documentos publicados</t>
  </si>
  <si>
    <t xml:space="preserve">Indice de Transparencia Bogota. </t>
  </si>
  <si>
    <t xml:space="preserve">Evaluación ITB - Indice de Trasnparencia </t>
  </si>
  <si>
    <t>Evaluación de Índice de Transparencia</t>
  </si>
  <si>
    <t>Formulario ITB desarrollado al 100%</t>
  </si>
  <si>
    <t xml:space="preserve">Oficina Asesora de Comunicaciones
Oficinas Asesoras de Planeación
</t>
  </si>
  <si>
    <t>Oficina Asesora de Planeación
Oficina Asesora de Comunicaciones</t>
  </si>
  <si>
    <t>Responsables de procesos y Oficina Asesora de Planeación .</t>
  </si>
  <si>
    <t>Responsables de proceso
Oficina Asesora de Planeación</t>
  </si>
  <si>
    <t xml:space="preserve">Matrices de Riesgos actualizadas y publicadas en la carpeta de calidad y en la página web de la entidad. </t>
  </si>
  <si>
    <t>Consulta y Divulgación</t>
  </si>
  <si>
    <t>Oficina Asesora de Planeación 
Oficina Asesora de Comunicaciones</t>
  </si>
  <si>
    <t>Monitoreo y Revisión</t>
  </si>
  <si>
    <t xml:space="preserve">Seguimiento efectuado, con reporte cuatrimestral.  </t>
  </si>
  <si>
    <t>Seguimiento</t>
  </si>
  <si>
    <t>Seguimiento publicado en la página web de la entidad - Informe.</t>
  </si>
  <si>
    <t xml:space="preserve">Sensibilización  </t>
  </si>
  <si>
    <t>Elaboración</t>
  </si>
  <si>
    <t>Oficina Asesora de Planeación
Responsables de Procesos</t>
  </si>
  <si>
    <t>Socialización</t>
  </si>
  <si>
    <t xml:space="preserve">Publicación </t>
  </si>
  <si>
    <t xml:space="preserve"> Monitoreo</t>
  </si>
  <si>
    <t xml:space="preserve">Tres (3) reportes cuatrimestrales
Uno (1) con corte a 30 de Abril
Uno (1) con corte a 31 de Agosto
Uno (1) con corte a 31 de Diciembre </t>
  </si>
  <si>
    <t xml:space="preserve">Seguimiento </t>
  </si>
  <si>
    <t>MAPA  DE RIESGOS - PLAN ANTICORRUPCIÓN Y DE ATENCIÓN AL CIUDADANO 2020</t>
  </si>
  <si>
    <t>Enero 31 - 2020</t>
  </si>
  <si>
    <t>Convocar mesas de trabajo para construir el Mapa de  Riesgos - Plan Anticorrupción y de Atención al Ciudadano de los 16 procesos de la entidad, a través de un proceso participativo con las diferentes dependencias de la Caja de la Vivienda Popular.</t>
  </si>
  <si>
    <t>Mesas de trabajo con cada uno de los 16 procesos (16)</t>
  </si>
  <si>
    <t>Responsables de procesos
Oficina Asesora de Planeación .</t>
  </si>
  <si>
    <t>Actualizar el Contexto del Proceso (DOFA) para la Gestión del Riesgo,  para el fortalecimiento de los controles de los Procesos de la Entidad.</t>
  </si>
  <si>
    <t>Contexto del Proceso (DOFA) actualizados y publicados</t>
  </si>
  <si>
    <t>Realizar el proceso de consulta y divulgación con actores internos y externos, previo a la publicación del  MAPA  DE RIESGOS - PLAN ANTICORRUPCIÓN Y DE ATENCIÓN AL CIUDADANO 2020  .</t>
  </si>
  <si>
    <t>Vigente desde: 8/08/2020</t>
  </si>
  <si>
    <t xml:space="preserve">MAPA  DE RIESGOS - PLAN ANTICORRUPCIÓN Y DE ATENCIÓN AL CIUDADANO 2020 </t>
  </si>
  <si>
    <t xml:space="preserve">Construcción del  MAPA  DE RIESGOS - PLAN ANTICORRUPCIÓN Y DE ATENCIÓN AL CIUDADANO 2020 </t>
  </si>
  <si>
    <t>Octubre 31 - 2020</t>
  </si>
  <si>
    <t xml:space="preserve">Publicar el  MAPA  DE RIESGOS - PLAN ANTICORRUPCIÓN Y DE ATENCIÓN AL CIUDADANO Vigencia - 2020  </t>
  </si>
  <si>
    <t xml:space="preserve">Publicación MAPA  DE RIESGOS - PLAN ANTICORRUPCIÓN Y DE ATENCIÓN AL CIUDADANO 2020 - FINAL </t>
  </si>
  <si>
    <t>Enero 31 -  2020</t>
  </si>
  <si>
    <t xml:space="preserve">Realizar seguimiento al  MAPA  DE RIESGOS - PLAN ANTICORRUPCIÓN Y DE ATENCIÓN AL CIUDADANO 2020, efectuando el monitoreo de los controles establecidos por los responsables de procesos radicados en la Oficina Asesora de Planeación. 
</t>
  </si>
  <si>
    <t xml:space="preserve"> ASPECTOS GENERALES DE LA MAPA  DE RIESGOS - PLAN ANTICORRUPCIÓN Y DE ATENCIÓN AL CIUDADANO 2020 </t>
  </si>
  <si>
    <t xml:space="preserve">MAPA  DE RIESGOS - PLAN ANTICORRUPCIÓN Y DE ATENCIÓN AL CIUDADANO 2020  </t>
  </si>
  <si>
    <t xml:space="preserve">Dar a conocer los lineamientos establecidos en el  MAPA  DE RIESGOS - PLAN ANTICORRUPCIÓN Y DE ATENCIÓN AL CIUDADANO 2020  , durante su elaboración, antes de su publicación y después de publicado </t>
  </si>
  <si>
    <t xml:space="preserve">Publicar el  MAPA  DE RIESGOS - PLAN ANTICORRUPCIÓN Y DE ATENCIÓN AL CIUDADANO 2020   y sus respectivas versiones  </t>
  </si>
  <si>
    <t xml:space="preserve">Monitorear y evaluar las actividades contempladas en cada componente del MAPA  DE RIESGOS - PLAN ANTICORRUPCIÓN Y DE ATENCIÓN AL CIUDADANO 2020 </t>
  </si>
  <si>
    <t>MAPA  DE RIESGOS - PLAN ANTICORRUPCIÓN Y DE ATENCIÓN AL CIUDADANO 2020 - PRELIMINAR.</t>
  </si>
  <si>
    <t>Enero 28 - 2020</t>
  </si>
  <si>
    <t xml:space="preserve">Una (1)  jornada de sensibilización a los enlaces de los procesos de la entidad. 
</t>
  </si>
  <si>
    <t xml:space="preserve">
Sensibilizar a los enlaces de la Caja de la Vivienda Popular sobre la Gestión del Riesgo en la entidad mediante reunión efectuada con los responsables de procesos de la Entidad.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</si>
  <si>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</si>
  <si>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</si>
  <si>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</si>
  <si>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</si>
  <si>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</si>
  <si>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</si>
  <si>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</si>
  <si>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</si>
  <si>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</si>
  <si>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</si>
  <si>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</si>
  <si>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</si>
  <si>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</si>
  <si>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</si>
  <si>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</si>
  <si>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</si>
  <si>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</si>
  <si>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</si>
  <si>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</si>
  <si>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</si>
  <si>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</si>
  <si>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</si>
  <si>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</si>
  <si>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</si>
  <si>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</si>
  <si>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</si>
  <si>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</si>
  <si>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</si>
  <si>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</si>
  <si>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</si>
  <si>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</si>
  <si>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</si>
  <si>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</si>
  <si>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</si>
  <si>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</si>
  <si>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</si>
  <si>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</si>
  <si>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</si>
  <si>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</si>
  <si>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</si>
  <si>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</si>
  <si>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</si>
  <si>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</si>
  <si>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</si>
  <si>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</si>
  <si>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</si>
  <si>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</si>
  <si>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</si>
  <si>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</si>
  <si>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</si>
  <si>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</si>
  <si>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</si>
  <si>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</si>
  <si>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</si>
  <si>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</si>
  <si>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</si>
  <si>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</si>
  <si>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</si>
  <si>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</si>
  <si>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</si>
  <si>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</si>
  <si>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</si>
  <si>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</si>
  <si>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</si>
  <si>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</si>
  <si>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</si>
  <si>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Quejas recibas relacionadas con la no utilización de lenguaje claro e incluyente</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</si>
  <si>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</si>
  <si>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</si>
  <si>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</si>
  <si>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</si>
  <si>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</si>
  <si>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</si>
  <si>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</si>
  <si>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</si>
  <si>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 xml:space="preserve">
Actualizar las Matrices de Riesgos de cada proceso, donde se verifica y actualiza la identificación (incluir o excluir riesgos), identificación de controles, reevaluación de los riesgos y formulaciónde actividades de contigencia) 
</t>
  </si>
  <si>
    <t>Construir el MAPA  DE RIESGOS - PLAN ANTICORRUPCIÓN Y DE ATENCIÓN AL CIUDADANO 2020, tomando como base la Guía para la Administración de Riesgo.</t>
  </si>
  <si>
    <t>Monitorear la ejecución de los controles identificados en los riesgos del proceso "evaluación de la gestión" y el comportamiento de los indicadores asociados.</t>
  </si>
  <si>
    <t>Verificar el cumplimiento de los controles identificados.</t>
  </si>
  <si>
    <t xml:space="preserve">
Asesoría de Control Interno
</t>
  </si>
  <si>
    <t>De acuerdo a la periodicidad del control.</t>
  </si>
  <si>
    <t>Hacer seguimiento y evaluación al  MAPA  DE RIESGOS - PLAN ANTICORRUPCIÓN Y DE ATENCIÓN AL CIUDADANO 2020 del proceso  "evaluación de la gestión"  (evaluar causas, riesgos de corrupción y la efectividad de los controles incorporados en el Mapa de Riesgos de Corrupción del proceso).</t>
  </si>
  <si>
    <t>Correo electrónico dirigido a la OAP con el seguimiento de los riesgos de corrupción e informar novedades de actualización si aplican.</t>
  </si>
  <si>
    <t>Asesoría de Control Interno</t>
  </si>
  <si>
    <t xml:space="preserve">De acuerdo a memorando enviado por planeación para seguimiento de PAAC en cada corte.
</t>
  </si>
  <si>
    <t>Elaborar y Consolidar el  MAPA  DE RIESGOS - PLAN ANTICORRUPCIÓN Y DE ATENCIÓN AL CIUDADANO 2020   2020, acorde a las reuniones efectuadas con los enlaces de procesos.</t>
  </si>
  <si>
    <t xml:space="preserve">Mesas de trabajo con delegados de todas las áreas para la elaboración del   MAPA  DE RIESGOS - PLAN ANTICORRUPCIÓN Y DE ATENCIÓN AL CIUDADANO 2020  
Publicación del Proyecto  MAPA  DE RIESGOS - PLAN ANTICORRUPCIÓN Y DE ATENCIÓN AL CIUDADANO 2020   en página WEB e Intranet
Actas de Reunión </t>
  </si>
  <si>
    <t>Enero 28 - 2020
Enero 31 - 2020</t>
  </si>
  <si>
    <t>Verificar la elaboración y publicación del PLAN ANTICORRUPCIÓN Y DE ATENCIÓN AL CIUDADANO 2020</t>
  </si>
  <si>
    <t>PLAN ANTICORRUPCIÓN Y DE ATENCIÓN AL CIUDADANO 2020, publicado en la página WEB</t>
  </si>
  <si>
    <t>Febrero 7 - 2020</t>
  </si>
  <si>
    <t xml:space="preserve">Generar Informe de Seguimiento PLAN ANTICORRUPCIÓN Y DE ATENCIÓN AL CIUDADANO 2020 </t>
  </si>
  <si>
    <t xml:space="preserve">Asesoría de Control Interno
</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</si>
  <si>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</si>
  <si>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</si>
  <si>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</si>
  <si>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</si>
  <si>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</si>
  <si>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</si>
  <si>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</si>
  <si>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</si>
  <si>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</si>
  <si>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</si>
  <si>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</si>
  <si>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</si>
  <si>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</si>
  <si>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</si>
  <si>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 xml:space="preserve">
Se socializará al equipo de la Oficina TIC el proceso para la revisión del marco normativo en los documentos del proceso TIC que sean generados y/o actualizados por parte de los responsables de los servicios de TI.
</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</si>
  <si>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</si>
  <si>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</si>
  <si>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</si>
  <si>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</si>
  <si>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</si>
  <si>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</si>
  <si>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</si>
  <si>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</si>
  <si>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</si>
  <si>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</si>
  <si>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</si>
  <si>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</si>
  <si>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</si>
  <si>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</si>
  <si>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</si>
  <si>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</si>
  <si>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</si>
  <si>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</si>
  <si>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</si>
  <si>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</si>
  <si>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</si>
  <si>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</si>
  <si>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</si>
  <si>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</si>
  <si>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</si>
  <si>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</si>
  <si>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</si>
  <si>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</si>
  <si>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</si>
  <si>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</si>
  <si>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</si>
  <si>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</si>
  <si>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</si>
  <si>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</si>
  <si>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</si>
  <si>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</si>
  <si>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</si>
  <si>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</si>
  <si>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 xml:space="preserve">Desarrollo de mesas de trabajo bimestral con el equipo para hacer seguimiento a los compromisos establecidos en el Plan de Mejoramiento de  Contraloría de Bogotá D.C.  a cargo de la DUT, </t>
  </si>
  <si>
    <t>Acta de desarrollo de seis  mesas de trabajo</t>
  </si>
  <si>
    <t xml:space="preserve">Promover un escenario o evento de participación ciudadana entre los(as) ciudadanos(as) y la entidad </t>
  </si>
  <si>
    <t>Director(a) de Urbanizaciones y Titulación en conjunto con la Oficina Asesora de Comunicaciones</t>
  </si>
  <si>
    <t xml:space="preserve">Un escenario o evento de participación ciudadana </t>
  </si>
  <si>
    <t>208-PLA-FT-54  REGISTRO DE REUNIÓN v1
208-SADM-Ft-43 LISTADO DE ASISTENCIA
EVALUACIÓN DE LA RENDICIÓN DE CUENTAS (208-PLA-FT- 58)</t>
  </si>
  <si>
    <t>Monitoreo al escenario o evento de participación ciudadana</t>
  </si>
  <si>
    <t>Director (a) Urbanizaciones y Titulación</t>
  </si>
  <si>
    <t>Informe de monitoreo</t>
  </si>
  <si>
    <t>Informe de monitoreo con anexos</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</si>
  <si>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</si>
  <si>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</si>
  <si>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</si>
  <si>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</si>
  <si>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</si>
  <si>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</si>
  <si>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</si>
  <si>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</si>
  <si>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</si>
  <si>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</si>
  <si>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</si>
  <si>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</si>
  <si>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</si>
  <si>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</si>
  <si>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</si>
  <si>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</si>
  <si>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</si>
  <si>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</si>
  <si>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</si>
  <si>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</si>
  <si>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</si>
  <si>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Implementación del cronograma del PGD aprobado</t>
  </si>
  <si>
    <t xml:space="preserve">Documentos generados </t>
  </si>
  <si>
    <t>FECHA DE ACTUALIZACIÓN:       DÍA 23   MES 01  AÑO 2020</t>
  </si>
  <si>
    <t xml:space="preserve">Identificar los Gestores de Integridad que se nombraron por acto administraivio para la vigencia 2020 </t>
  </si>
  <si>
    <t>Identificaión de Gestores activos</t>
  </si>
  <si>
    <t>Subdirección AdmInistrativa
Gestión del Talento Humano</t>
  </si>
  <si>
    <t xml:space="preserve">Contextualización y sensibilización del Codigo de Integridad en la entidad </t>
  </si>
  <si>
    <t xml:space="preserve">Sensibilización 
Listados de Asistencia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</si>
  <si>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</si>
  <si>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</si>
  <si>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</si>
  <si>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</si>
  <si>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</si>
  <si>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</si>
  <si>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 xml:space="preserve">Definir herramienta de Fortalecimiento de  Implementación </t>
  </si>
  <si>
    <t xml:space="preserve">Acta de reunión </t>
  </si>
  <si>
    <t>Equipo de gestores
Subdirección AdmInistrativa
Gestión del Talento Humano</t>
  </si>
  <si>
    <t xml:space="preserve">Aplicar herramienta seleccionadas </t>
  </si>
  <si>
    <t>Informe de resultados</t>
  </si>
  <si>
    <t>Equipo de gestores
Subdirección Administrativa
Gestión del Talento Humano</t>
  </si>
  <si>
    <t>Elaboración de informe de Gestión</t>
  </si>
  <si>
    <t xml:space="preserve">Informe de Gestión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</si>
  <si>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</si>
  <si>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</si>
  <si>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</si>
  <si>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</si>
  <si>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</si>
  <si>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</si>
  <si>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</si>
  <si>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</si>
  <si>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</si>
  <si>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</si>
  <si>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3. Identificación del Riesgo</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</si>
  <si>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</si>
  <si>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</si>
  <si>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</si>
  <si>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</si>
  <si>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</si>
  <si>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</si>
  <si>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</si>
  <si>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</si>
  <si>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</si>
  <si>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</si>
  <si>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</si>
  <si>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</si>
  <si>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</si>
  <si>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</si>
  <si>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</si>
  <si>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</si>
  <si>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</si>
  <si>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</si>
  <si>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</si>
  <si>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</si>
  <si>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</si>
  <si>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</si>
  <si>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</si>
  <si>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</si>
  <si>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</si>
  <si>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</si>
  <si>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</si>
  <si>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r>
      <t>Expedición de Recibos de Pagos 
(</t>
    </r>
    <r>
      <rPr>
        <b/>
        <sz val="11"/>
        <color theme="1"/>
        <rFont val="Arial"/>
        <family val="2"/>
      </rPr>
      <t>SUBDIRECCION FINANCIERA</t>
    </r>
    <r>
      <rPr>
        <sz val="11"/>
        <color theme="1"/>
        <rFont val="Arial"/>
        <family val="2"/>
      </rPr>
      <t>)</t>
    </r>
  </si>
  <si>
    <t>X</t>
  </si>
  <si>
    <t>Generar el recibo de pago en formato PDF con la resolución necesaria.</t>
  </si>
  <si>
    <t>Reducción de gastos y tiempo de los deudores de la Caja de Vivienda Popular</t>
  </si>
  <si>
    <t>Recibo generado y enviado al ciudadano en PDF</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</si>
  <si>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</si>
  <si>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Subdirección Financiera 
</t>
  </si>
  <si>
    <t xml:space="preserve">Informe de Ejecución Presupuestal </t>
  </si>
  <si>
    <t xml:space="preserve">Informe de Ejecución Presupuestal Publicación </t>
  </si>
  <si>
    <t xml:space="preserve">208-SADM-Pr-27 CAPACITACIÓN DE SERVIDORES
208-SADM-Pr-22 SEGURIDAD Y SALUD OCUPACIONAL
208-SADM-Pr-01 BENEFICIOS A LOS EMPLEADOS
</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</si>
  <si>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</si>
  <si>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</si>
  <si>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</si>
  <si>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</si>
  <si>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</si>
  <si>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</si>
  <si>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</si>
  <si>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</si>
  <si>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</si>
  <si>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</si>
  <si>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</si>
  <si>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Incorporar en el presupuesto recursos que mejoren la atención al ciudadano</t>
  </si>
  <si>
    <t>Dirección de Gestión Corporativa y CID 
(Gestión de Adquisición de Bienes y Servicios)</t>
  </si>
  <si>
    <t>Presupuesto asignado para la atención al ciudadano</t>
  </si>
  <si>
    <t xml:space="preserve">Plan Anual de Adquisiciones </t>
  </si>
  <si>
    <t>Revisar la ejecución del Plan Anual de Adquisiciones (PAA) de la Entidad.</t>
  </si>
  <si>
    <t>Once (11) seguimientos al avance en la ejecución del Plan de Adquisiciones</t>
  </si>
  <si>
    <t>Seguimiento al avance en la ejecución del Plan de Adquisiciones</t>
  </si>
  <si>
    <t>(Numero de seguimientos realizados / numero de seguimientos programados) * 100</t>
  </si>
  <si>
    <t>Promover  escenarios o eventos de rendición de cuentas entre la población beneficiada  y la entidad (Mínimo 2 escenarios para la vigencia 2020).</t>
  </si>
  <si>
    <t>Director(a) de Mejoramiento de Barrios en conjunto con la Oficina Asesora de Comunicaciones</t>
  </si>
  <si>
    <t xml:space="preserve">Programación de escenarios o eventos de participación ciudadana y de rendición de cuentas </t>
  </si>
  <si>
    <t xml:space="preserve">208-PLA-FT-54  REGISTRO DE REUNIÓN </t>
  </si>
  <si>
    <t xml:space="preserve">Director(a) de Mejoramiento de Barrios </t>
  </si>
  <si>
    <t xml:space="preserve"> 208-MB-Ft-28 ACUERDO DE SOSTENIBILIDAD</t>
  </si>
  <si>
    <t>Evaluación de dos (2)escenarios de rendición de cuentas denominados  "Firma de  Acuerdos de Sostenibilidad"</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</si>
  <si>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</si>
  <si>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</si>
  <si>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</si>
  <si>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</si>
  <si>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</si>
  <si>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Extensión del tiempo requerido en el compromiso de los recursos disponibles en cada vigencia, por el tipo de gasto de Infraestructura</t>
  </si>
  <si>
    <t>Conformación de reservas presupuestales en cada vigencia, de los recursos del tipo de gasto Infraestructura</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</si>
  <si>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</si>
  <si>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</si>
  <si>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</si>
  <si>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</si>
  <si>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</si>
  <si>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Factores externos que limitan la ejecución del plazo contractual  para la entrega de productos o entregas misionales.  </t>
  </si>
  <si>
    <t>Mayores tiempos requeridos en las entregas misionales  y valores adicionales en la ejecución de los productos y servicios programados a la comunidad.</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</si>
  <si>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</si>
  <si>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</si>
  <si>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</si>
  <si>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</si>
  <si>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</si>
  <si>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</si>
  <si>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 xml:space="preserve">La comunicación inefectiva en la coordinación interinstitucional, durante la planeación de las  de intervenciones de infraestructura en espacio público identificadas </t>
  </si>
  <si>
    <t>Falencias en las articulaciones y gestiones interinstitucionales adelantadas con las partes interesadas del sector</t>
  </si>
  <si>
    <t xml:space="preserve">La falta de definición de mecanismos de actuación con las partes interesadas del sector, en la obtención de la conveniencia legal, reglamentaria y normativa, de programar cada una de las intervenciones de infraestructura en espacio público identificadas   </t>
  </si>
  <si>
    <t xml:space="preserve">La conveniencia no favorable legal, reglamentaria y normativa de programar las  intervenciones en espacio público identificadas, que presentan afectaciones con la posibilidad de corregir y actualizar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</si>
  <si>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</si>
  <si>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</si>
  <si>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Proyectar y publicar en el Sistema Integrado de Gestión - SIG, un instructivo definido como "Desarrollo de la comunicación, gestión y coordinación interinstitucional efectiva con las partes interesadas del sector"</t>
  </si>
  <si>
    <t>Solicitar a la cabeza del sector (SDHT), la convocatoria a las instancias de coordinación que permitan gestionar las necesidades de definición de mecanismos de actuación para lograr la priorización de las intervenciones en espacio público a escala barrial.</t>
  </si>
  <si>
    <t>Comunicado escrito dirigido a la SDHT</t>
  </si>
  <si>
    <t>Favorecimiento a terceros</t>
  </si>
  <si>
    <t>Favorecimiento a contratistas de obra, interventoría y/o terceros por parte de los supervisores de la Caja de la Vivienda Popular mediante la sustentación indebida de  modificaciones contractuales solicitadas.</t>
  </si>
  <si>
    <t>Emisión de falsos conceptos técnicos para favorecer indebidamente intereses de terceros.</t>
  </si>
  <si>
    <t>Desvío de recursos del Distrito para aprovechamiento de intereses propios o de terceros involucrados en el favorecimiento</t>
  </si>
  <si>
    <t>Sobrecostos generados en las obras por modificaciones contractuales  sustentadas de manera indebida.</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</si>
  <si>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</si>
  <si>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</si>
  <si>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</si>
  <si>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</si>
  <si>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</si>
  <si>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</si>
  <si>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</si>
  <si>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</si>
  <si>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</si>
  <si>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</si>
  <si>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</si>
  <si>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</si>
  <si>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</si>
  <si>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</si>
  <si>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</si>
  <si>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Un plan de contingencia con seguimiento</t>
  </si>
  <si>
    <t>Procesos administrativos sancionatorios por presuntos incumplimientos en los productos y servicios programados a beneficiar una población objetivo</t>
  </si>
  <si>
    <t>una socialización efectuada</t>
  </si>
  <si>
    <t>Un instructivo Desarrollado</t>
  </si>
  <si>
    <t>Una comunicación oficial dirigida a la SDHT</t>
  </si>
  <si>
    <t>Un procedimiento actualizado</t>
  </si>
  <si>
    <t>Un Manual de uso de Bienes Muebles</t>
  </si>
  <si>
    <t>Actas de inspecciones aleatorias desarrolladas / Actas de 3 inspecciones aleatorias programadas</t>
  </si>
  <si>
    <t>Una evaluación de jornadas de sensibilización desarrollada</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</si>
  <si>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</si>
  <si>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</si>
  <si>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</si>
  <si>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</si>
  <si>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</si>
  <si>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</si>
  <si>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</si>
  <si>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</si>
  <si>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</si>
  <si>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</si>
  <si>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</si>
  <si>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</si>
  <si>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</si>
  <si>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</si>
  <si>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</si>
  <si>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</si>
  <si>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</si>
  <si>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</si>
  <si>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</si>
  <si>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</si>
  <si>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</si>
  <si>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r>
      <t xml:space="preserve">MAPA  DE RIESGOS - PLAN ANTICORRUPCIÓN Y DE ATENCIÓN AL CIUDADANO 2020: 
</t>
    </r>
    <r>
      <rPr>
        <b/>
        <sz val="11"/>
        <color theme="1"/>
        <rFont val="Calibri"/>
        <family val="2"/>
        <scheme val="minor"/>
      </rPr>
      <t xml:space="preserve">
Versión Preliminar: </t>
    </r>
    <r>
      <rPr>
        <sz val="11"/>
        <color theme="1"/>
        <rFont val="Calibri"/>
        <family val="2"/>
        <scheme val="minor"/>
      </rPr>
      <t xml:space="preserve">Publicado el 28 de enero -  2020
</t>
    </r>
    <r>
      <rPr>
        <b/>
        <sz val="11"/>
        <color theme="1"/>
        <rFont val="Calibri"/>
        <family val="2"/>
        <scheme val="minor"/>
      </rPr>
      <t xml:space="preserve">Versión Final: </t>
    </r>
    <r>
      <rPr>
        <sz val="11"/>
        <color theme="1"/>
        <rFont val="Calibri"/>
        <family val="2"/>
        <scheme val="minor"/>
      </rPr>
      <t xml:space="preserve">Publicado el 31 de enero -  2020
Versiones  MAPA  DE RIESGOS - PLAN ANTICORRUPCIÓN Y DE ATENCIÓN AL CIUDADANO 2020: Acorde a la necesidad de los responsables de Procesos, se efectuará la  actualización y su respectiva socialización. </t>
    </r>
  </si>
  <si>
    <t>Validar la información contenida en las Caracterizaciones de  ciudadanos y grupos de interés, con los Procesos de la Entidad, para verificar la pertinencia de la información en la vigencia 2020.</t>
  </si>
  <si>
    <t xml:space="preserve">Identificar brechas del Ejercicio de Rendición de Cuentas, mediante el desarrollo del Autodiagnóstico respectivo. </t>
  </si>
  <si>
    <t>Elaborar un informe semestral respecto de la atención de las PQRS's, de conformidad con lo indicado el artículo 76 de la Ley 1474 de 2011</t>
  </si>
  <si>
    <t xml:space="preserve">208-SADM-Ft-105 INFORME </t>
  </si>
  <si>
    <t>Fortalecimiento del canal presencial realizando una efectiva divulgación sobre los tramites y servicios con los que cuenta la entidad.</t>
  </si>
  <si>
    <t xml:space="preserve">Servicio al Ciudadano </t>
  </si>
  <si>
    <t>Una (1) sensibilización cuatrimestral a los funcionarios y contratistas del proceso de servicio al ciudadano sobre tramites y servicios que presta la entidad</t>
  </si>
  <si>
    <t>Listado de Asistencia 
Actas de Reunión</t>
  </si>
  <si>
    <t>Sensibilizar y socializar a los(as) funcionarios(as)  y contratistas  el documento 208-SC-Mn-03 MANUAL SERVICIO A LA CIUDADANIA</t>
  </si>
  <si>
    <t>Una (1) sensibilización semestral a los funcionarios y contratistas sobre el manual de servicio al ciudadano</t>
  </si>
  <si>
    <t>Generar información de calidad y en lenguaje comprensible</t>
  </si>
  <si>
    <t>Comunicaciones</t>
  </si>
  <si>
    <t xml:space="preserve">Informe de desarrollo estrategia de comunicaciones </t>
  </si>
  <si>
    <t xml:space="preserve">Publicaciones en medios, piezas impresas, digitales, audiovisuales elaboradas y publicadas </t>
  </si>
  <si>
    <t>Revisar de manera cuatrimestral la pertinencia de la documentación del proceso Servicio al Ciudadano, que permita incentivar la mejora continua en el mismo.</t>
  </si>
  <si>
    <t xml:space="preserve">Manuales, Procedimientos y Formatos en versión actualizada, cuando se requiera </t>
  </si>
  <si>
    <t xml:space="preserve">Documentos del proceso Servicio al ciudadano, publicado en la carpeta de Calidad </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</si>
  <si>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</si>
  <si>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2020.</t>
  </si>
  <si>
    <t>208-SC-FT-01 INFORME DE ASISTENCIA POR CANALES</t>
  </si>
  <si>
    <t>Fortalecer de manera  permanente a los funcionarios del área de servicio al ciudadano, en el uso de lenguaje Claro e Incluyente del Distrito Capital</t>
  </si>
  <si>
    <t>Tres (3) Capacitaciones Realizadas</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</si>
  <si>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</si>
  <si>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2020</t>
  </si>
  <si>
    <t>208-SC-FT-04 INFORME GESTIÓN Y OPORTUNIDAD DE RESPUESTA A PQRSD</t>
  </si>
  <si>
    <r>
      <t xml:space="preserve">Actualización  del trámite  </t>
    </r>
    <r>
      <rPr>
        <i/>
        <sz val="10"/>
        <color theme="1"/>
        <rFont val="Arial"/>
        <family val="2"/>
      </rPr>
      <t>"Postulación Programas de reubicación de asentamientos humanos ubicados en zonas de alto riesgo"</t>
    </r>
    <r>
      <rPr>
        <sz val="10"/>
        <color theme="1"/>
        <rFont val="Arial"/>
        <family val="2"/>
      </rPr>
      <t xml:space="preserve"> inscrito ante el SUIT 
</t>
    </r>
  </si>
  <si>
    <t>Oficina Asesora de Planeación y Dirección de Reasentamientos</t>
  </si>
  <si>
    <t>Trámite actualizado en el SUIT</t>
  </si>
  <si>
    <t>Trámite actualizado</t>
  </si>
  <si>
    <r>
      <t xml:space="preserve">Actualización  del trámite  </t>
    </r>
    <r>
      <rPr>
        <i/>
        <sz val="10"/>
        <color theme="1"/>
        <rFont val="Arial"/>
        <family val="2"/>
      </rPr>
      <t>"Postulación Bien(es) Fiscales Titulables a sus Ocupantes"</t>
    </r>
    <r>
      <rPr>
        <sz val="10"/>
        <color theme="1"/>
        <rFont val="Arial"/>
        <family val="2"/>
      </rPr>
      <t xml:space="preserve"> inscrito ante el SUIT 
</t>
    </r>
  </si>
  <si>
    <t>Oficina Asesora de Planeación y Dirección de Urbanización y Titulaciones</t>
  </si>
  <si>
    <t xml:space="preserve">Avanzar en la implementación de la Ley 1712 /14 </t>
  </si>
  <si>
    <t>Botón de Transparencia actualizado</t>
  </si>
  <si>
    <t>Matriz de cumplimiento Ley 1712 /14</t>
  </si>
  <si>
    <t>% de cumplimiento mensual</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</si>
  <si>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</si>
  <si>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</si>
  <si>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</si>
  <si>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</si>
  <si>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</si>
  <si>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</si>
  <si>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</si>
  <si>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</si>
  <si>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</si>
  <si>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Divulgar y Publicar en página web, pantallas, y volantes una pieza visual que explique como la ciudadania puede solicitar información pública de acuerdo con los principios de gratuidad y los canales de respuesta, según la Ley de 1712/14</t>
  </si>
  <si>
    <t>Informe de divulgación con evidencias de todos los canales</t>
  </si>
  <si>
    <t xml:space="preserve">Divulgación de información a la ciudadanía </t>
  </si>
  <si>
    <t>Realizar una verificación de la elaboración y publicación del PAAC y efectuar dos seguimientos a los avances de las actividades consignadas en el PAAC</t>
  </si>
  <si>
    <t>Asesor de control interno</t>
  </si>
  <si>
    <t>Dos informes con el seguimiento a los avances de las actividades consignadas en el PAAC (primer cuatrimestre con corte al 30 de abril de 2020, incluye la verificación de la elaboración y publicación del PAAC y segundo cuatrimestre con corte al 31 de agosto de 2020), elaborado, entregado al Director General y publicado en la página web de la CVP</t>
  </si>
  <si>
    <t>Dos informes elaborados, entregados al Director General y publicados en la página web de la CVP. 15-May-2020 y 14-Sep-2020</t>
  </si>
  <si>
    <t>(No. de informes elaborados, entregados al Director General y publicados en la página web de la CVP / 2) X 100%</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</si>
  <si>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</si>
  <si>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</si>
  <si>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</si>
  <si>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</si>
  <si>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EFICACIA:
Índice de Cumplimiento de los Reportes
(# de reportes mensuales de Solicitudes de Información Pública enviados / # de reportes mensuales de Solicitudes de Información Pública programados) x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</si>
  <si>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</si>
  <si>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</si>
  <si>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</si>
  <si>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EFICACIA:
Índice de Cumplimiento de los Informes de PQRSD
(# de Informes de PQRSD suscritos / # de Informes de PQRSD programados) x 100</t>
  </si>
  <si>
    <t>Actualizar y Publicar el esquema de publicación de información en la página Web.</t>
  </si>
  <si>
    <t>Publicación del esquema</t>
  </si>
  <si>
    <t>http://www.cajaviviendapopular.gov.co/?q=content/transparencia
10.4 Esquema de publicación de información</t>
  </si>
  <si>
    <t>Oficina de Tecnología de la Información y las Comunicaciones</t>
  </si>
  <si>
    <t>Matriz de Activos de Información Actualizada</t>
  </si>
  <si>
    <t>Oficina Asesora de Comunicaciones</t>
  </si>
  <si>
    <t xml:space="preserve">Botón Transparencia - actualizado </t>
  </si>
  <si>
    <t>http://www.cajaviviendapopular.gov.co/?q=content/transparencia</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</si>
  <si>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</si>
  <si>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</si>
  <si>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</si>
  <si>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</si>
  <si>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</si>
  <si>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</si>
  <si>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</si>
  <si>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</si>
  <si>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</si>
  <si>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</si>
  <si>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</si>
  <si>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</si>
  <si>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</si>
  <si>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</si>
  <si>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</si>
  <si>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</si>
  <si>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</si>
  <si>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</si>
  <si>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</si>
  <si>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</si>
  <si>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</si>
  <si>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</si>
  <si>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</si>
  <si>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</si>
  <si>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</si>
  <si>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</si>
  <si>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</si>
  <si>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</si>
  <si>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</si>
  <si>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</si>
  <si>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</si>
  <si>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</si>
  <si>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</si>
  <si>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Asegurar la disponibilidad de la infraestructura tecnológica para que la oficina asesora de comunicaciones pueda llevar a cabo las diferentes estrategias de administración de contenidos acorde a la Ley de transparencia y del derecho de acceso a la información pública.</t>
  </si>
  <si>
    <t>Oficina Tecnologías de la Información y las Comunicaciones</t>
  </si>
  <si>
    <t>Infraestructura Tecnológica Disponible</t>
  </si>
  <si>
    <t>Pagina Web e Intranet Disponibles</t>
  </si>
  <si>
    <t>Disponibilidad</t>
  </si>
  <si>
    <t>Continuar con la actualización y publicación de los conjuntos de Datos Abiertos de la Entidad para la vigencia 2020, con el insumo suministrado por las diferentes dependencias de la Entidad,  en el marco de la implementación de la Política de Gobierno Digital</t>
  </si>
  <si>
    <t xml:space="preserve">Conjunto de datos abiertos CVP </t>
  </si>
  <si>
    <t>Conjunto de datos abiertos publicados en los portales establecidos para tal fin</t>
  </si>
  <si>
    <t>Publicación del conjunto de datos abiertos de vigencia 2020</t>
  </si>
  <si>
    <t>Actualizar cuando sea necesario la información de las diferentes dependencias de la entidad, que permita consolidar la Matriz de Activos de información y el Registro de Información Clasificada y Reservada, en el marco de la implementación de la Política de Gobierno Digital y la Ley de transparencia y del derecho de acceso a la información pública.</t>
  </si>
  <si>
    <t>Actualización de la Matriz de Activos de Información para la vigencia 2020</t>
  </si>
  <si>
    <t>Continuar con el apoyo y evaluación de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</si>
  <si>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</si>
  <si>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</si>
  <si>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r>
      <rPr>
        <b/>
        <sz val="11"/>
        <color theme="1"/>
        <rFont val="Calibri"/>
        <family val="2"/>
        <scheme val="minor"/>
      </rPr>
      <t>Primer seguimiento:</t>
    </r>
    <r>
      <rPr>
        <sz val="11"/>
        <color theme="1"/>
        <rFont val="Calibri"/>
        <family val="2"/>
        <scheme val="minor"/>
      </rPr>
      <t xml:space="preserve"> Con corte al 30 de abril .  Se publicará dentro de los diez (10) primeros días hábiles del mes de mayo.
</t>
    </r>
    <r>
      <rPr>
        <b/>
        <sz val="11"/>
        <color theme="1"/>
        <rFont val="Calibri"/>
        <family val="2"/>
        <scheme val="minor"/>
      </rPr>
      <t xml:space="preserve">Segundo seguimiento: </t>
    </r>
    <r>
      <rPr>
        <sz val="11"/>
        <color theme="1"/>
        <rFont val="Calibri"/>
        <family val="2"/>
        <scheme val="minor"/>
      </rPr>
      <t xml:space="preserve">Con corte al 31 de agosto.  Se publicará dentro de los diez (10) primeros días hábiles del mes de septiembre.
</t>
    </r>
    <r>
      <rPr>
        <b/>
        <sz val="11"/>
        <color theme="1"/>
        <rFont val="Calibri"/>
        <family val="2"/>
        <scheme val="minor"/>
      </rPr>
      <t xml:space="preserve">Tercer seguimiento: </t>
    </r>
    <r>
      <rPr>
        <sz val="11"/>
        <color theme="1"/>
        <rFont val="Calibri"/>
        <family val="2"/>
        <scheme val="minor"/>
      </rPr>
      <t xml:space="preserve">Con corte al 31 de diciembre. Se publicará dentro de los diez (10) primeros días hábiles del mes de enero.
</t>
    </r>
  </si>
  <si>
    <r>
      <rPr>
        <b/>
        <sz val="11"/>
        <color theme="1"/>
        <rFont val="Calibri"/>
        <family val="2"/>
        <scheme val="minor"/>
      </rPr>
      <t xml:space="preserve">Primer seguimiento: </t>
    </r>
    <r>
      <rPr>
        <sz val="11"/>
        <color theme="1"/>
        <rFont val="Calibri"/>
        <family val="2"/>
        <scheme val="minor"/>
      </rPr>
      <t xml:space="preserve">Con corte al 30 de abril .  Se publicará el 15 de mayo 2020.
</t>
    </r>
    <r>
      <rPr>
        <b/>
        <sz val="11"/>
        <color theme="1"/>
        <rFont val="Calibri"/>
        <family val="2"/>
        <scheme val="minor"/>
      </rPr>
      <t xml:space="preserve">Segundo seguimiento: </t>
    </r>
    <r>
      <rPr>
        <sz val="11"/>
        <color theme="1"/>
        <rFont val="Calibri"/>
        <family val="2"/>
        <scheme val="minor"/>
      </rPr>
      <t xml:space="preserve">Con corte al 31 de agosto.  Se publicará 14 de septiembre de2020.
</t>
    </r>
    <r>
      <rPr>
        <b/>
        <sz val="11"/>
        <color theme="1"/>
        <rFont val="Calibri"/>
        <family val="2"/>
        <scheme val="minor"/>
      </rPr>
      <t>Tercer seguimiento:</t>
    </r>
    <r>
      <rPr>
        <sz val="11"/>
        <color theme="1"/>
        <rFont val="Calibri"/>
        <family val="2"/>
        <scheme val="minor"/>
      </rPr>
      <t xml:space="preserve"> Con corte al 31 de diciembre. Se publicará el 18 de enero 2021.</t>
    </r>
  </si>
  <si>
    <r>
      <rPr>
        <b/>
        <sz val="11"/>
        <color theme="1"/>
        <rFont val="Calibri"/>
        <family val="2"/>
        <scheme val="minor"/>
      </rPr>
      <t>Primer seguimiento:</t>
    </r>
    <r>
      <rPr>
        <sz val="11"/>
        <color theme="1"/>
        <rFont val="Calibri"/>
        <family val="2"/>
        <scheme val="minor"/>
      </rPr>
      <t xml:space="preserve"> Con corte al 30 de abril .  Se publicará dentro de los diez (10) primeros días hábiles del mes de mayo.
</t>
    </r>
    <r>
      <rPr>
        <b/>
        <sz val="11"/>
        <color theme="1"/>
        <rFont val="Calibri"/>
        <family val="2"/>
        <scheme val="minor"/>
      </rPr>
      <t xml:space="preserve">Segundo seguimiento: </t>
    </r>
    <r>
      <rPr>
        <sz val="11"/>
        <color theme="1"/>
        <rFont val="Calibri"/>
        <family val="2"/>
        <scheme val="minor"/>
      </rPr>
      <t xml:space="preserve">Con corte al 31 de agosto.  Se publicará dentro de los diez (10) primeros días hábiles del mes de septiembre.
</t>
    </r>
    <r>
      <rPr>
        <b/>
        <sz val="11"/>
        <color theme="1"/>
        <rFont val="Calibri"/>
        <family val="2"/>
        <scheme val="minor"/>
      </rPr>
      <t xml:space="preserve">Tercer seguimiento: </t>
    </r>
    <r>
      <rPr>
        <sz val="11"/>
        <color theme="1"/>
        <rFont val="Calibri"/>
        <family val="2"/>
        <scheme val="minor"/>
      </rPr>
      <t>Con corte al 31 de diciembre. Se publicará dentro de los diez (10) primeros días hábiles del mes de enero.</t>
    </r>
  </si>
  <si>
    <r>
      <rPr>
        <b/>
        <sz val="11"/>
        <rFont val="Calibri"/>
        <family val="2"/>
        <scheme val="minor"/>
      </rPr>
      <t>Enero 28 - 2020
Enero 31 -  2020</t>
    </r>
    <r>
      <rPr>
        <sz val="11"/>
        <rFont val="Calibri"/>
        <family val="2"/>
        <scheme val="minor"/>
      </rPr>
      <t xml:space="preserve">
</t>
    </r>
    <r>
      <rPr>
        <b/>
        <sz val="11"/>
        <rFont val="Calibri"/>
        <family val="2"/>
        <scheme val="minor"/>
      </rPr>
      <t xml:space="preserve">Primer seguimiento: </t>
    </r>
    <r>
      <rPr>
        <sz val="11"/>
        <rFont val="Calibri"/>
        <family val="2"/>
        <scheme val="minor"/>
      </rPr>
      <t xml:space="preserve">Con corte al 30 de abril .  Se publicará dentro de los diez (10) primeros días hábiles del mes de mayo.
</t>
    </r>
    <r>
      <rPr>
        <b/>
        <sz val="11"/>
        <rFont val="Calibri"/>
        <family val="2"/>
        <scheme val="minor"/>
      </rPr>
      <t xml:space="preserve">Segundo seguimiento: </t>
    </r>
    <r>
      <rPr>
        <sz val="11"/>
        <rFont val="Calibri"/>
        <family val="2"/>
        <scheme val="minor"/>
      </rPr>
      <t xml:space="preserve">Con corte al 31 de agosto.  Se publicará dentro de los diez (10) primeros días hábiles del mes de septiembre.
</t>
    </r>
    <r>
      <rPr>
        <b/>
        <sz val="11"/>
        <rFont val="Calibri"/>
        <family val="2"/>
        <scheme val="minor"/>
      </rPr>
      <t xml:space="preserve">Tercer seguimiento: </t>
    </r>
    <r>
      <rPr>
        <sz val="11"/>
        <rFont val="Calibri"/>
        <family val="2"/>
        <scheme val="minor"/>
      </rPr>
      <t xml:space="preserve">Con corte al 31 de diciembre. Se publicará dentro de los diez (10) primeros días hábiles del mes de enero.
</t>
    </r>
    <r>
      <rPr>
        <b/>
        <sz val="11"/>
        <rFont val="Calibri"/>
        <family val="2"/>
        <scheme val="minor"/>
      </rPr>
      <t>Acorde a la Necesidad</t>
    </r>
  </si>
  <si>
    <t xml:space="preserve">Implementar el Plan Integral de Movilidad Sostenible en la Entidad. </t>
  </si>
  <si>
    <t xml:space="preserve">Cronograma de Actividades </t>
  </si>
  <si>
    <t xml:space="preserve">Soportes del cumplimiento de actividades, acorde al PIMS.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</si>
  <si>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</si>
  <si>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</si>
  <si>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</si>
  <si>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</si>
  <si>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</si>
  <si>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</si>
  <si>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</si>
  <si>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</si>
  <si>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</si>
  <si>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</si>
  <si>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</si>
  <si>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</si>
  <si>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</si>
  <si>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</si>
  <si>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</si>
  <si>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</si>
  <si>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</si>
  <si>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</si>
  <si>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</si>
  <si>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</si>
  <si>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Pérdida de credibilidad y confianza en la información elaborada debido a inconsistencias en el reporte.
</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</si>
  <si>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</si>
  <si>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</si>
  <si>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</si>
  <si>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</si>
  <si>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</si>
  <si>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</si>
  <si>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</si>
  <si>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</si>
  <si>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</si>
  <si>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</si>
  <si>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</si>
  <si>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</si>
  <si>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</si>
  <si>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</si>
  <si>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</si>
  <si>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</si>
  <si>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</si>
  <si>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</si>
  <si>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</si>
  <si>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</si>
  <si>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</si>
  <si>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</si>
  <si>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</si>
  <si>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</si>
  <si>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</si>
  <si>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</si>
  <si>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</si>
  <si>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</si>
  <si>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</si>
  <si>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</si>
  <si>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</si>
  <si>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</si>
  <si>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</si>
  <si>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Desarrollar un "plan de contingencia" con el objetivo de comprometer los recursos del tipo de gasto de Infraestructura, durante los primeros 5 meses de la vigencia 2020</t>
  </si>
  <si>
    <t>Seguimiento al Plan de contingencia" con el objetivo de comprometer los recursos del tipo de gasto de Infraestructura, durante los primeros 5 meses de la vigencia 2020</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</si>
  <si>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</si>
  <si>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</si>
  <si>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</si>
  <si>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</si>
  <si>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</si>
  <si>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</si>
  <si>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</si>
  <si>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</si>
  <si>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</si>
  <si>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</si>
  <si>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</si>
  <si>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</si>
  <si>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</si>
  <si>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</si>
  <si>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</si>
  <si>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</si>
  <si>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</si>
  <si>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</si>
  <si>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</si>
  <si>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</si>
  <si>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</si>
  <si>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</si>
  <si>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</si>
  <si>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</si>
  <si>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</si>
  <si>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</si>
  <si>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</si>
  <si>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</si>
  <si>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</si>
  <si>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</si>
  <si>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</si>
  <si>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</si>
  <si>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r>
      <rPr>
        <b/>
        <sz val="11"/>
        <color theme="1"/>
        <rFont val="Calibri"/>
        <family val="2"/>
        <scheme val="minor"/>
      </rPr>
      <t>ESTRATEGIA RACIONALIZACIÓN DE TRÁMITES</t>
    </r>
    <r>
      <rPr>
        <sz val="11"/>
        <color theme="1"/>
        <rFont val="Calibri"/>
        <family val="2"/>
        <scheme val="minor"/>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Calibri"/>
        <family val="2"/>
        <scheme val="minor"/>
      </rPr>
      <t>Se entiende como Trámite y OPA:</t>
    </r>
    <r>
      <rPr>
        <sz val="11"/>
        <color theme="1"/>
        <rFont val="Calibri"/>
        <family val="2"/>
        <scheme val="minor"/>
      </rPr>
      <t xml:space="preserve">
</t>
    </r>
    <r>
      <rPr>
        <b/>
        <sz val="11"/>
        <color theme="1"/>
        <rFont val="Calibri"/>
        <family val="2"/>
        <scheme val="minor"/>
      </rPr>
      <t xml:space="preserve">Trámite: </t>
    </r>
    <r>
      <rPr>
        <sz val="11"/>
        <color theme="1"/>
        <rFont val="Calibri"/>
        <family val="2"/>
        <scheme val="minor"/>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Calibri"/>
        <family val="2"/>
        <scheme val="minor"/>
      </rPr>
      <t>Otros Procedimientos Administrativos (OPA):</t>
    </r>
    <r>
      <rPr>
        <sz val="11"/>
        <color theme="1"/>
        <rFont val="Calibri"/>
        <family val="2"/>
        <scheme val="minor"/>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</si>
  <si>
    <t>Promover escenarios o eventos de participación ciudadana entre los(as) ciudadanos(as) y la entidad (Mínimo dos para la vigencia 2020).</t>
  </si>
  <si>
    <t>Director(a) Reasentamientos  en conjunto con la Oficina Asesora de Comunicaciones</t>
  </si>
  <si>
    <t>Informe de Encuentro con la ciudadanía</t>
  </si>
  <si>
    <t>Publicación en la Página de la entidad del informe de Encuentro con la Ciudadanía.
208-REAS-Ft-32 LISTADO DE ASISTENCIA REUNIONES CON COMUNIDAD
208-PLA-Ft-58 EVALUACIÓN ENCUENTRO CON LA CIUDADANÍA - RENDICIÓN DE CUENTAS V4</t>
  </si>
  <si>
    <t xml:space="preserve">Publicación de la información generada por la Dirección en los diferentes canales de comunicación de la Entidad y redes sociales. </t>
  </si>
  <si>
    <t xml:space="preserve">Director(a) de Reasentamientos </t>
  </si>
  <si>
    <t xml:space="preserve">Documento </t>
  </si>
  <si>
    <t xml:space="preserve">Imágenes y publicidad, por los diferentes canales de comunicación de la entidad y Redes sociales. </t>
  </si>
  <si>
    <t xml:space="preserve">Oficina Asesora de Planeación y Oficina Asesora de Comunicaciones </t>
  </si>
  <si>
    <t>Herramienta de Seguimiento</t>
  </si>
  <si>
    <t>Avance con porcentaje</t>
  </si>
  <si>
    <t xml:space="preserve">Generar información de calidad y en lenguaje comprensible antes, durante y pos Rendición de Cuentas </t>
  </si>
  <si>
    <t>Publicaciones en medios, piezas impresas, digitales, audiovisuales publicadas y elaboradas</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</si>
  <si>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</si>
  <si>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</si>
  <si>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</si>
  <si>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</si>
  <si>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</si>
  <si>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 xml:space="preserve">Evaluar el proceso de Audiencia Pública en el marco de la Rendición de Cuentas </t>
  </si>
  <si>
    <t>Proceso de Rendición de Cuentas evaluado por Control Interno</t>
  </si>
  <si>
    <t>208-SADM-Ft-105 INFORME CAJA DE LA VIVIENDA POPULAR</t>
  </si>
  <si>
    <t xml:space="preserve">Actividad mensual de socialización.  
</t>
  </si>
  <si>
    <t>Imágenes, videos, piezas gráficas de acuerdo a la actividad programada, se publicarán en carpeta digital servidor 11 de la Ley de Transparencia o Ley 1712 de 2014.</t>
  </si>
  <si>
    <t xml:space="preserve">  (Actividades realizadas/Actividades programadas)*100%   </t>
  </si>
  <si>
    <t>12. Gestión del Talento Humano</t>
  </si>
  <si>
    <t>14. Gestión Tecnología de la Información y Comunicaciones</t>
  </si>
  <si>
    <t>7. Urbanizaciones y Titulación</t>
  </si>
  <si>
    <t>10. Gestión Financiera</t>
  </si>
  <si>
    <t>Realizar seguimiento a la Estrategia de Rendición de Cuentas, formulada en la vigencia 2020.</t>
  </si>
  <si>
    <t>Oficina Asesora de  Planeación y Oficina Asesora de Comunicaciones</t>
  </si>
  <si>
    <t xml:space="preserve">Subdirección Administrativa 
Oficina Asesora de Comunicaciones </t>
  </si>
  <si>
    <t>Socializar a través de diferentes medios de comunicación los lineamientos de la Ley de Transparencia, a los Servidores y Contratistas de la Caja de la Vivienda Popular y Ciudadanía en general.</t>
  </si>
  <si>
    <t xml:space="preserve">FECHA DE ACTUALIZACIÓN:       DÍA 31   MES 1  AÑO 2020  </t>
  </si>
  <si>
    <t>Enero 1 - 2020</t>
  </si>
  <si>
    <t>Marzo 1 - 2020</t>
  </si>
  <si>
    <t>Mayo 1 - 2020</t>
  </si>
  <si>
    <t>Febrero 3 - 2020</t>
  </si>
  <si>
    <t>Agosto 31 - 2020</t>
  </si>
  <si>
    <t>CONTROL DE CAMBIOS DE REGISTROS
VIGENCIA 2020</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</si>
  <si>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</si>
  <si>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</si>
  <si>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</si>
  <si>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</si>
  <si>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</si>
  <si>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</si>
  <si>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</si>
  <si>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</si>
  <si>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</si>
  <si>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</si>
  <si>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</si>
  <si>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</si>
  <si>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</si>
  <si>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</si>
  <si>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</si>
  <si>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</si>
  <si>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</si>
  <si>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</si>
  <si>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</si>
  <si>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</si>
  <si>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</si>
  <si>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</si>
  <si>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</si>
  <si>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</si>
  <si>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Consolidar documentos a publicar en el Botón de Transparencia en formatos abiertos y reutilizables</t>
  </si>
  <si>
    <t>Gestionar la efectiva publicación de los diferentes informes que genera el proceso de Servicio al Ciudadano en el Botón de Transparencia y Acceso a la Información y la carpeta de calidad</t>
  </si>
  <si>
    <t>Treinta y seis (36) informes publicados durante la vigencia 2020</t>
  </si>
  <si>
    <t>Informes publicados en pagina web y en carpeta de calidad</t>
  </si>
  <si>
    <t>(# de Informes de PQRSD publicados / # de Informes de PQRSD programados) x 100</t>
  </si>
  <si>
    <t>Revisar y analizar los criterios de accesibilidad a la población en situación de discapacidad</t>
  </si>
  <si>
    <t>Servicio al ciudadano</t>
  </si>
  <si>
    <t>Informe de criterios de accesibilidad a la población en situación de discapacidad</t>
  </si>
  <si>
    <t>(# de Informe de accesibilidad suscritos / # de Informes de accesibilidad programados) x 100</t>
  </si>
  <si>
    <t>Desarrollar una estrategia de divulgación sobre la Gratuidad de los Trámites y Servicios de la Caja de la Vivienda Popular</t>
  </si>
  <si>
    <t xml:space="preserve">
Servicio al Ciudadano</t>
  </si>
  <si>
    <t>Estrategia de divulgación sobre la Gratuidad de los Tramites y Servicios desarrollada</t>
  </si>
  <si>
    <t>Registro en la página web, volantes y correos electrónicos</t>
  </si>
  <si>
    <t>EFICACIA:
Índice de Cumplimiento de la Estrategia de Divulgación
(# de acciones cumplidas en desarrollo de la estrategia / # de acciones programadas en desarrollo de la estrategia) x 100</t>
  </si>
  <si>
    <t>Desarrollar dos (2) escenarios de rendición de cuentas denominados  "Firma de  Acuerdos de Sostenibilidad"</t>
  </si>
  <si>
    <t>Dos (2) Acuerdos de Sostenibilidad firmados con los representantes de la población beneficiada</t>
  </si>
  <si>
    <t>Informe de gestión de eventos de rendicion de cuentas
Encuestas de evaluación del evento o escenario  realizadas</t>
  </si>
  <si>
    <t>Publicación  en la página web de la Entidad, del Informe de gestión de eventos de rendición de cuentas
208-PLA-Ft-58 Evaluación encuentro con la Ciudadanía y/o rendición de cuentas.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</si>
  <si>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</si>
  <si>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</si>
  <si>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</si>
  <si>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</si>
  <si>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t>
  </si>
  <si>
    <t>Procedimiento 208-MB-Pr-02 Estudios de Previabilidad actualizado y socializado</t>
  </si>
  <si>
    <t>Un instructivo implementado, socializado y sensibilizado</t>
  </si>
  <si>
    <t>Instructivo "Desarrollo de la comunicación, gestión y coordinación interinstitucional efectiva con las partes interesadas del sector" implementado.
Registros y/o actas de reunión con la socialización y sensibilización realizadas</t>
  </si>
  <si>
    <t>Registros y/o actas de reunión con la socialización y sensibilización realizada</t>
  </si>
  <si>
    <t xml:space="preserve">Demora en la respuesta a los requerimientos de las áreas que originan la información para publicación.   </t>
  </si>
  <si>
    <t xml:space="preserve">Realizar una pieza grafica y/o audivisual que permita describir el procediemiento, los tiempos para las solicitudes y responsables para la solicitud de publicaciones </t>
  </si>
  <si>
    <t>Pieza grafica y/o audiovisual socializada</t>
  </si>
  <si>
    <t>Pieza grafica y/o audivisual elaborada/Pieza grafica y/o audivisual socializada</t>
  </si>
  <si>
    <t>Diseñar un cronograma que contenga tiempos de publicación, fechas y responsables para el cumplimiento de requisitos legales relacionado con publicaciones.</t>
  </si>
  <si>
    <t xml:space="preserve">Cronograma </t>
  </si>
  <si>
    <t>31/12/202</t>
  </si>
  <si>
    <t>Cronograma proyectado / cronograma elaborado</t>
  </si>
  <si>
    <t xml:space="preserve">Campaña de socialización de la pieza visual </t>
  </si>
  <si>
    <t>Fortalecer la interacción de la herramienta  implementada para la accesibilidad a la población en situación de discapacidad y realizar su respectivo seguimiento</t>
  </si>
  <si>
    <t xml:space="preserve">
Oficina Asesora de Comunicaciones
</t>
  </si>
  <si>
    <t>Banner de interacción en la pagina Web y seguimiento a la herramienta</t>
  </si>
  <si>
    <t>2 informes al año de metricas de la herramienta publicada en la pagina web</t>
  </si>
  <si>
    <t>informes metricas de la pagina web proyectado / informes realizados</t>
  </si>
  <si>
    <t>#Infomes proyectados / Infomes realizados</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</si>
  <si>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</si>
  <si>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</si>
  <si>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</si>
  <si>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</si>
  <si>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</si>
  <si>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</si>
  <si>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</si>
  <si>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</si>
  <si>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</si>
  <si>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</si>
  <si>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</si>
  <si>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 xml:space="preserve">Generar y/o actualizar  documentos del Sistema Integrado de Gestión y Gestión de Proyectos para  publicar en el Botón de Transparencia </t>
  </si>
  <si>
    <t>Mantener el Mapa de Riesgos y el Plan Anticorrupción y Atención al Ciudadano - 2020,  en el banner de la página web de la Entidad, para divulgación,  consulta y aportes de la ciudadana  (Permanente)</t>
  </si>
  <si>
    <t>Realizar monitoreo al Cronograma, frente a la información a publicar, acorde a los Lineamientos de la Ley de Transparencia que aplican en la Entidad, cumpliendo así la Normatividad vigente.</t>
  </si>
  <si>
    <t>Informes de monitoreo</t>
  </si>
  <si>
    <t>8 informes de monitoreo, para validar el cumplimiento del cronograma de publicaciones</t>
  </si>
  <si>
    <t>Un Informe semestral con los resultados de la revisión de la atención de las PQRS's en la CVP elaborado, entregado al Director General y publicado en la página web de la CVP.
El informe se entrega una vez cada semestre con los siguientes cortes al 31 de diciembre de 2019 y al 30 de junio de 2020. El primero se entrega en febrero de 2020 y el segundo entre julio y agosto de 2020.</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</si>
  <si>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</si>
  <si>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</si>
  <si>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</si>
  <si>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</si>
  <si>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 xml:space="preserve">COMPARTIR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</si>
</sst>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d\-mmm\-yyyy"/>
    <numFmt numFmtId="165" formatCode="dd/mm/yyyy;@"/>
  </numFmts>
  <fonts count="56">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sz val="10"/>
      <color indexed="8"/>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b/>
      <sz val="10"/>
      <color theme="1" tint="4.9989318521683403E-2"/>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sz val="10"/>
      <color rgb="FF0D0D0D"/>
      <name val="Arial"/>
      <family val="2"/>
      <charset val="1"/>
    </font>
    <font>
      <b/>
      <sz val="11"/>
      <color theme="1"/>
      <name val="Calibri"/>
      <family val="2"/>
      <scheme val="minor"/>
    </font>
    <font>
      <sz val="11"/>
      <color rgb="FF636363"/>
      <name val="Arial"/>
      <family val="2"/>
    </font>
    <font>
      <sz val="10"/>
      <color rgb="FF777777"/>
      <name val="Arial"/>
      <family val="2"/>
    </font>
    <font>
      <b/>
      <sz val="16"/>
      <color theme="1"/>
      <name val="Arial"/>
      <family val="2"/>
    </font>
    <font>
      <b/>
      <sz val="12"/>
      <color theme="1"/>
      <name val="Calibri"/>
      <family val="2"/>
      <scheme val="minor"/>
    </font>
    <font>
      <b/>
      <sz val="11"/>
      <color rgb="FF000000"/>
      <name val="Calibri"/>
      <family val="2"/>
      <scheme val="minor"/>
    </font>
    <font>
      <sz val="11"/>
      <color rgb="FF000000"/>
      <name val="Calibri"/>
      <family val="2"/>
      <scheme val="minor"/>
    </font>
    <font>
      <sz val="11"/>
      <name val="Calibri"/>
      <family val="2"/>
    </font>
    <font>
      <b/>
      <sz val="10"/>
      <color rgb="FF000000"/>
      <name val="Arial"/>
      <family val="2"/>
    </font>
    <font>
      <b/>
      <sz val="10"/>
      <color rgb="FF000000"/>
      <name val="Calibri"/>
      <family val="2"/>
    </font>
    <font>
      <i/>
      <sz val="10"/>
      <color theme="1"/>
      <name val="Arial"/>
      <family val="2"/>
    </font>
    <font>
      <b/>
      <sz val="10"/>
      <color theme="1"/>
      <name val="Calibri"/>
      <family val="2"/>
      <scheme val="minor"/>
    </font>
    <font>
      <b/>
      <sz val="10"/>
      <color rgb="FF0D0D0D"/>
      <name val="Arial"/>
      <family val="2"/>
    </font>
    <font>
      <b/>
      <sz val="10"/>
      <color rgb="FFFF0000"/>
      <name val="Arial"/>
      <family val="2"/>
    </font>
  </fonts>
  <fills count="4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CCCCFF"/>
        <bgColor indexed="64"/>
      </patternFill>
    </fill>
    <fill>
      <patternFill patternType="solid">
        <fgColor rgb="FFCCECFF"/>
        <bgColor indexed="64"/>
      </patternFill>
    </fill>
    <fill>
      <patternFill patternType="solid">
        <fgColor rgb="FFFFCCFF"/>
        <bgColor indexed="64"/>
      </patternFill>
    </fill>
    <fill>
      <patternFill patternType="solid">
        <fgColor theme="4" tint="0.39997558519241921"/>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rgb="FFDEEBF7"/>
      </patternFill>
    </fill>
    <fill>
      <patternFill patternType="solid">
        <fgColor theme="8" tint="0.59999389629810485"/>
        <bgColor indexed="64"/>
      </patternFill>
    </fill>
    <fill>
      <patternFill patternType="solid">
        <fgColor rgb="FF99FF3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s>
  <cellStyleXfs count="32">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29" fillId="0" borderId="0"/>
    <xf numFmtId="0" fontId="4" fillId="0" borderId="0"/>
    <xf numFmtId="9" fontId="4" fillId="0" borderId="0" applyFont="0" applyFill="0" applyBorder="0" applyAlignment="0" applyProtection="0"/>
    <xf numFmtId="41" fontId="4" fillId="0" borderId="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9" fontId="40" fillId="0" borderId="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cellStyleXfs>
  <cellXfs count="927">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0" fontId="13" fillId="0" borderId="0" xfId="0" applyFont="1" applyFill="1" applyAlignment="1">
      <alignment vertical="center"/>
    </xf>
    <xf numFmtId="0" fontId="15" fillId="2" borderId="3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2" borderId="24" xfId="1" applyFont="1" applyFill="1" applyBorder="1" applyAlignment="1">
      <alignment horizontal="center" vertical="center" wrapText="1"/>
    </xf>
    <xf numFmtId="9" fontId="15" fillId="2" borderId="24" xfId="3" applyFont="1" applyFill="1" applyBorder="1" applyAlignment="1">
      <alignment horizontal="center" vertical="center" wrapText="1"/>
    </xf>
    <xf numFmtId="9" fontId="15" fillId="2" borderId="25" xfId="3"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vertic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0" fontId="14" fillId="17" borderId="1" xfId="0"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22" fillId="0" borderId="0" xfId="0" applyFont="1"/>
    <xf numFmtId="0" fontId="25" fillId="15" borderId="20" xfId="0" applyFont="1" applyFill="1" applyBorder="1" applyAlignment="1">
      <alignment horizontal="center" vertical="center" wrapText="1"/>
    </xf>
    <xf numFmtId="0" fontId="0" fillId="0" borderId="0" xfId="0" applyFill="1"/>
    <xf numFmtId="0" fontId="0" fillId="0" borderId="0" xfId="0" applyFill="1" applyBorder="1"/>
    <xf numFmtId="0" fontId="13" fillId="0" borderId="0" xfId="7" applyFont="1" applyFill="1" applyAlignment="1">
      <alignment horizontal="left" vertical="center"/>
    </xf>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15" fontId="12" fillId="9" borderId="1" xfId="7" applyNumberFormat="1" applyFont="1" applyFill="1" applyBorder="1" applyAlignment="1">
      <alignment horizontal="center" vertical="center" wrapText="1"/>
    </xf>
    <xf numFmtId="0" fontId="28" fillId="0" borderId="0" xfId="7" applyFont="1" applyFill="1" applyAlignment="1">
      <alignment horizontal="left" vertical="center"/>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3" fillId="0" borderId="0" xfId="7" applyFont="1" applyAlignment="1">
      <alignment horizontal="center"/>
    </xf>
    <xf numFmtId="0" fontId="13" fillId="0" borderId="0" xfId="7" applyFont="1" applyAlignment="1">
      <alignment vertical="center"/>
    </xf>
    <xf numFmtId="0" fontId="21" fillId="0" borderId="0" xfId="7" applyFont="1" applyAlignment="1">
      <alignment vertical="center"/>
    </xf>
    <xf numFmtId="0" fontId="21" fillId="0" borderId="0" xfId="7" applyFont="1"/>
    <xf numFmtId="9" fontId="11" fillId="17" borderId="1" xfId="7" applyNumberFormat="1" applyFont="1" applyFill="1" applyBorder="1" applyAlignment="1">
      <alignment horizontal="center" vertical="center" wrapText="1"/>
    </xf>
    <xf numFmtId="0" fontId="11" fillId="17" borderId="1" xfId="7" applyFont="1" applyFill="1" applyBorder="1" applyAlignment="1">
      <alignment horizontal="center" vertical="center" wrapText="1"/>
    </xf>
    <xf numFmtId="0" fontId="13" fillId="0" borderId="0" xfId="0" applyFont="1" applyFill="1" applyAlignment="1">
      <alignment horizontal="left" vertical="center"/>
    </xf>
    <xf numFmtId="0" fontId="28" fillId="0" borderId="0" xfId="0" applyFont="1" applyFill="1" applyAlignment="1">
      <alignment horizontal="left" vertical="center"/>
    </xf>
    <xf numFmtId="0" fontId="28" fillId="0" borderId="0" xfId="0" applyFont="1"/>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15" fontId="14" fillId="10" borderId="1" xfId="1" applyNumberFormat="1" applyFont="1" applyFill="1" applyBorder="1" applyAlignment="1">
      <alignment horizontal="center" vertical="center" wrapText="1"/>
    </xf>
    <xf numFmtId="0" fontId="31" fillId="0" borderId="0" xfId="0" applyFont="1" applyFill="1" applyAlignment="1">
      <alignment vertical="center"/>
    </xf>
    <xf numFmtId="0" fontId="31" fillId="0" borderId="0" xfId="0" applyFont="1"/>
    <xf numFmtId="0" fontId="14" fillId="0" borderId="0" xfId="0" applyFont="1"/>
    <xf numFmtId="0" fontId="13" fillId="10" borderId="1" xfId="0" applyFont="1" applyFill="1" applyBorder="1" applyAlignment="1">
      <alignment horizontal="center" vertical="center" wrapText="1"/>
    </xf>
    <xf numFmtId="0" fontId="20" fillId="10" borderId="1" xfId="0" applyFont="1" applyFill="1" applyBorder="1" applyAlignment="1">
      <alignment horizontal="left" vertical="top" wrapText="1"/>
    </xf>
    <xf numFmtId="0" fontId="13" fillId="15" borderId="1" xfId="1"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13" fillId="15" borderId="1" xfId="1" applyFont="1" applyFill="1" applyBorder="1" applyAlignment="1">
      <alignment horizontal="left" vertical="center" wrapText="1"/>
    </xf>
    <xf numFmtId="0" fontId="13" fillId="15" borderId="1" xfId="1" applyFont="1" applyFill="1" applyBorder="1" applyAlignment="1">
      <alignment horizontal="center" vertical="top" wrapText="1"/>
    </xf>
    <xf numFmtId="0" fontId="13" fillId="8" borderId="1" xfId="1" applyFont="1" applyFill="1" applyBorder="1" applyAlignment="1">
      <alignment horizontal="center" vertical="center" wrapText="1"/>
    </xf>
    <xf numFmtId="9" fontId="20" fillId="8" borderId="1" xfId="3" applyFont="1" applyFill="1" applyBorder="1" applyAlignment="1">
      <alignment horizontal="center" vertical="center" wrapText="1"/>
    </xf>
    <xf numFmtId="15" fontId="20" fillId="8" borderId="1" xfId="1" applyNumberFormat="1" applyFont="1" applyFill="1" applyBorder="1" applyAlignment="1">
      <alignment horizontal="center" vertical="center" wrapText="1"/>
    </xf>
    <xf numFmtId="0" fontId="13" fillId="8" borderId="1" xfId="7" applyFont="1" applyFill="1" applyBorder="1" applyAlignment="1">
      <alignment horizontal="center" vertical="top"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9" fontId="20" fillId="10" borderId="1" xfId="3"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0" fontId="14" fillId="15" borderId="1" xfId="1" applyFont="1" applyFill="1" applyBorder="1" applyAlignment="1">
      <alignment horizontal="center" vertical="center" wrapText="1"/>
    </xf>
    <xf numFmtId="0" fontId="30" fillId="0" borderId="0" xfId="0" applyFont="1" applyFill="1" applyAlignment="1">
      <alignment vertical="center"/>
    </xf>
    <xf numFmtId="0" fontId="30" fillId="0" borderId="0" xfId="0" applyFont="1"/>
    <xf numFmtId="0" fontId="30" fillId="10" borderId="1" xfId="1" applyFont="1" applyFill="1" applyBorder="1" applyAlignment="1">
      <alignment horizontal="center" vertical="center" wrapText="1"/>
    </xf>
    <xf numFmtId="9" fontId="33" fillId="10" borderId="1" xfId="3" applyFont="1" applyFill="1" applyBorder="1" applyAlignment="1">
      <alignment horizontal="center" vertical="center" wrapText="1"/>
    </xf>
    <xf numFmtId="15" fontId="30" fillId="15" borderId="20" xfId="0" applyNumberFormat="1" applyFont="1" applyFill="1" applyBorder="1" applyAlignment="1">
      <alignment horizontal="center" vertical="center" wrapText="1"/>
    </xf>
    <xf numFmtId="0" fontId="11" fillId="17" borderId="1" xfId="0" applyFont="1" applyFill="1" applyBorder="1" applyAlignment="1">
      <alignment horizontal="center" vertical="center" wrapText="1"/>
    </xf>
    <xf numFmtId="0" fontId="22" fillId="14" borderId="1" xfId="0" applyFont="1" applyFill="1" applyBorder="1" applyAlignment="1">
      <alignment horizontal="lef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0" fontId="14" fillId="0" borderId="0" xfId="0" applyFont="1" applyAlignment="1">
      <alignment vertical="center"/>
    </xf>
    <xf numFmtId="0" fontId="14" fillId="0" borderId="0" xfId="7" applyFont="1" applyAlignment="1">
      <alignment vertical="center"/>
    </xf>
    <xf numFmtId="0" fontId="14" fillId="0" borderId="0" xfId="7" applyFont="1"/>
    <xf numFmtId="0" fontId="14" fillId="0" borderId="0" xfId="7" applyFont="1" applyFill="1" applyAlignment="1">
      <alignment vertical="center"/>
    </xf>
    <xf numFmtId="0" fontId="13" fillId="11" borderId="1" xfId="0" applyFont="1" applyFill="1" applyBorder="1" applyAlignment="1">
      <alignment horizontal="left" vertical="top" wrapText="1"/>
    </xf>
    <xf numFmtId="15" fontId="13" fillId="11" borderId="1" xfId="0"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5" fillId="14" borderId="1" xfId="0" applyFont="1" applyFill="1" applyBorder="1" applyAlignment="1">
      <alignment horizontal="center" vertical="center"/>
    </xf>
    <xf numFmtId="0" fontId="15" fillId="0" borderId="0" xfId="0" applyFont="1" applyFill="1" applyBorder="1" applyAlignment="1">
      <alignment vertical="center" wrapText="1"/>
    </xf>
    <xf numFmtId="0" fontId="15" fillId="2" borderId="29" xfId="1" applyFont="1" applyFill="1" applyBorder="1" applyAlignment="1">
      <alignment horizontal="center" vertical="center" wrapText="1"/>
    </xf>
    <xf numFmtId="9" fontId="15" fillId="2" borderId="20" xfId="3" applyFont="1" applyFill="1" applyBorder="1" applyAlignment="1">
      <alignment horizontal="center" vertical="center" wrapText="1"/>
    </xf>
    <xf numFmtId="15" fontId="14" fillId="17" borderId="20" xfId="1"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13" fillId="0" borderId="0" xfId="0" applyFont="1" applyFill="1" applyBorder="1" applyAlignment="1">
      <alignment horizontal="center"/>
    </xf>
    <xf numFmtId="0" fontId="14" fillId="17" borderId="1" xfId="7" applyFont="1" applyFill="1" applyBorder="1" applyAlignment="1">
      <alignment horizontal="center" vertical="center" wrapText="1"/>
    </xf>
    <xf numFmtId="9" fontId="11" fillId="8" borderId="1" xfId="3"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9" fontId="11" fillId="10" borderId="1" xfId="1" applyNumberFormat="1" applyFont="1" applyFill="1" applyBorder="1" applyAlignment="1">
      <alignment horizontal="center" vertical="center" wrapText="1"/>
    </xf>
    <xf numFmtId="9" fontId="11" fillId="10" borderId="1" xfId="3" applyFont="1" applyFill="1" applyBorder="1" applyAlignment="1">
      <alignment horizontal="center" vertical="center" wrapText="1"/>
    </xf>
    <xf numFmtId="9" fontId="20" fillId="0" borderId="1" xfId="2" applyFont="1" applyFill="1" applyBorder="1" applyAlignment="1">
      <alignment horizontal="center" vertical="center" wrapText="1"/>
    </xf>
    <xf numFmtId="0" fontId="13" fillId="10" borderId="1" xfId="1" applyFont="1" applyFill="1" applyBorder="1" applyAlignment="1">
      <alignment horizontal="justify" vertical="center" wrapText="1"/>
    </xf>
    <xf numFmtId="9" fontId="20" fillId="10" borderId="1" xfId="1" applyNumberFormat="1" applyFont="1" applyFill="1" applyBorder="1" applyAlignment="1">
      <alignment horizontal="center" vertical="center" wrapText="1"/>
    </xf>
    <xf numFmtId="9" fontId="20" fillId="10" borderId="1" xfId="0" applyNumberFormat="1" applyFont="1" applyFill="1" applyBorder="1" applyAlignment="1">
      <alignment horizontal="center" vertical="center" wrapText="1"/>
    </xf>
    <xf numFmtId="9" fontId="20" fillId="10" borderId="1" xfId="2" applyFont="1" applyFill="1" applyBorder="1" applyAlignment="1">
      <alignment horizontal="center" vertical="center" wrapText="1"/>
    </xf>
    <xf numFmtId="9" fontId="20" fillId="17" borderId="1" xfId="2"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9" fontId="11" fillId="17" borderId="1" xfId="2" applyFont="1" applyFill="1" applyBorder="1" applyAlignment="1">
      <alignment horizontal="center" vertical="center" wrapText="1"/>
    </xf>
    <xf numFmtId="9" fontId="20" fillId="11" borderId="1" xfId="3" applyFont="1" applyFill="1" applyBorder="1" applyAlignment="1">
      <alignment horizontal="center" vertical="center" wrapText="1"/>
    </xf>
    <xf numFmtId="0" fontId="20" fillId="0" borderId="0" xfId="7" applyFont="1"/>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2" fillId="33" borderId="1" xfId="0" applyFont="1" applyFill="1" applyBorder="1" applyAlignment="1">
      <alignment horizontal="left" vertical="center" wrapText="1"/>
    </xf>
    <xf numFmtId="0" fontId="25" fillId="14" borderId="29"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22" fillId="14" borderId="1" xfId="0" applyFont="1" applyFill="1" applyBorder="1" applyAlignment="1">
      <alignment vertical="center" wrapText="1"/>
    </xf>
    <xf numFmtId="0" fontId="22" fillId="33" borderId="1" xfId="0" applyFont="1" applyFill="1" applyBorder="1" applyAlignment="1">
      <alignment vertical="center" wrapText="1"/>
    </xf>
    <xf numFmtId="0" fontId="22" fillId="33" borderId="1" xfId="0" applyFont="1" applyFill="1" applyBorder="1" applyAlignment="1">
      <alignment vertical="center"/>
    </xf>
    <xf numFmtId="0" fontId="22" fillId="14" borderId="1" xfId="0" applyFont="1" applyFill="1" applyBorder="1" applyAlignment="1">
      <alignment vertical="center"/>
    </xf>
    <xf numFmtId="0" fontId="13" fillId="0" borderId="0" xfId="0" applyFont="1"/>
    <xf numFmtId="0" fontId="14" fillId="8" borderId="1"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10" borderId="1" xfId="0" applyFont="1" applyFill="1" applyBorder="1" applyAlignment="1">
      <alignment horizontal="justify"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1" xfId="0" applyFont="1" applyFill="1" applyBorder="1" applyAlignment="1">
      <alignment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34" fillId="0" borderId="0" xfId="0" applyFont="1"/>
    <xf numFmtId="0" fontId="34" fillId="0" borderId="0" xfId="0" applyFont="1" applyFill="1"/>
    <xf numFmtId="0" fontId="35" fillId="0" borderId="0" xfId="0" applyFont="1"/>
    <xf numFmtId="0" fontId="32" fillId="0" borderId="1" xfId="0" applyFont="1" applyBorder="1" applyAlignment="1">
      <alignment horizontal="center" vertical="center" wrapText="1"/>
    </xf>
    <xf numFmtId="0" fontId="34" fillId="8" borderId="0" xfId="0" applyFont="1" applyFill="1"/>
    <xf numFmtId="0" fontId="34" fillId="10" borderId="0" xfId="0" applyFont="1" applyFill="1"/>
    <xf numFmtId="0" fontId="34" fillId="27" borderId="0" xfId="0" applyFont="1" applyFill="1"/>
    <xf numFmtId="0" fontId="34" fillId="17" borderId="0" xfId="0" applyFont="1" applyFill="1"/>
    <xf numFmtId="0" fontId="32" fillId="27"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34" fillId="30" borderId="0" xfId="0" applyFont="1" applyFill="1"/>
    <xf numFmtId="0" fontId="34" fillId="14" borderId="0" xfId="0" applyFont="1" applyFill="1"/>
    <xf numFmtId="0" fontId="34" fillId="0" borderId="0" xfId="0" applyFont="1" applyAlignment="1">
      <alignment horizontal="center"/>
    </xf>
    <xf numFmtId="0" fontId="34" fillId="0" borderId="0" xfId="0" applyFont="1" applyBorder="1"/>
    <xf numFmtId="0" fontId="34" fillId="0" borderId="0" xfId="0" applyFont="1" applyBorder="1" applyAlignment="1">
      <alignment horizontal="center"/>
    </xf>
    <xf numFmtId="0" fontId="34" fillId="0" borderId="0" xfId="0" applyFont="1" applyFill="1" applyBorder="1"/>
    <xf numFmtId="0" fontId="41" fillId="34" borderId="1" xfId="14" applyNumberFormat="1" applyFont="1" applyFill="1" applyBorder="1" applyAlignment="1">
      <alignment horizontal="center" vertical="center" wrapText="1"/>
    </xf>
    <xf numFmtId="0" fontId="41" fillId="34" borderId="1" xfId="14" applyNumberFormat="1" applyFont="1" applyFill="1" applyBorder="1" applyAlignment="1">
      <alignment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34" fillId="36" borderId="0" xfId="0" applyFont="1" applyFill="1"/>
    <xf numFmtId="0" fontId="3" fillId="17" borderId="1" xfId="0" applyFont="1" applyFill="1" applyBorder="1" applyAlignment="1">
      <alignment horizontal="center" vertical="center" wrapText="1"/>
    </xf>
    <xf numFmtId="9" fontId="32" fillId="0" borderId="1" xfId="0" applyNumberFormat="1" applyFont="1" applyBorder="1" applyAlignment="1">
      <alignment horizontal="center" vertical="center" wrapText="1"/>
    </xf>
    <xf numFmtId="14" fontId="22" fillId="14" borderId="1" xfId="0" applyNumberFormat="1" applyFont="1" applyFill="1" applyBorder="1" applyAlignment="1">
      <alignment horizontal="left" vertical="center" wrapText="1"/>
    </xf>
    <xf numFmtId="14" fontId="22" fillId="14" borderId="20" xfId="0" applyNumberFormat="1" applyFont="1" applyFill="1" applyBorder="1" applyAlignment="1">
      <alignment horizontal="left" vertical="center" wrapText="1"/>
    </xf>
    <xf numFmtId="14" fontId="22" fillId="14" borderId="2" xfId="0" applyNumberFormat="1" applyFont="1" applyFill="1" applyBorder="1" applyAlignment="1">
      <alignment horizontal="left" vertical="center" wrapText="1"/>
    </xf>
    <xf numFmtId="0" fontId="14" fillId="0" borderId="1" xfId="0" applyFont="1" applyFill="1" applyBorder="1" applyAlignment="1">
      <alignment vertical="center" wrapText="1"/>
    </xf>
    <xf numFmtId="9" fontId="13" fillId="15" borderId="1" xfId="3"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xf>
    <xf numFmtId="14" fontId="43" fillId="0" borderId="46" xfId="0" applyNumberFormat="1" applyFont="1" applyBorder="1" applyAlignment="1">
      <alignment horizontal="center" vertical="center" wrapText="1"/>
    </xf>
    <xf numFmtId="14" fontId="43" fillId="0" borderId="47" xfId="0" applyNumberFormat="1" applyFont="1" applyBorder="1" applyAlignment="1">
      <alignment horizontal="center" vertical="center" wrapText="1"/>
    </xf>
    <xf numFmtId="0" fontId="44" fillId="0" borderId="48" xfId="0" applyFont="1" applyBorder="1" applyAlignment="1">
      <alignment vertical="center" wrapText="1"/>
    </xf>
    <xf numFmtId="0" fontId="1" fillId="0" borderId="1" xfId="0" applyFont="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xf numFmtId="0" fontId="35" fillId="0" borderId="1" xfId="0" applyFont="1" applyFill="1" applyBorder="1" applyAlignment="1">
      <alignment horizontal="left" vertical="center"/>
    </xf>
    <xf numFmtId="0" fontId="0" fillId="0" borderId="0" xfId="0" applyAlignment="1">
      <alignment vertical="center"/>
    </xf>
    <xf numFmtId="0" fontId="0" fillId="0" borderId="0" xfId="0" applyFill="1" applyAlignment="1">
      <alignment vertical="center"/>
    </xf>
    <xf numFmtId="0" fontId="18" fillId="0" borderId="1" xfId="4" applyFill="1" applyBorder="1" applyAlignment="1">
      <alignment vertical="center" wrapText="1"/>
    </xf>
    <xf numFmtId="0" fontId="34"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17" fontId="34" fillId="0" borderId="1" xfId="0" applyNumberFormat="1" applyFont="1" applyFill="1" applyBorder="1" applyAlignment="1">
      <alignment horizontal="center" vertical="center"/>
    </xf>
    <xf numFmtId="0" fontId="18" fillId="0" borderId="1" xfId="4" applyFill="1" applyBorder="1" applyAlignment="1">
      <alignment wrapText="1"/>
    </xf>
    <xf numFmtId="0" fontId="0" fillId="14" borderId="1" xfId="0" applyFill="1" applyBorder="1" applyAlignment="1">
      <alignment vertical="center" wrapText="1"/>
    </xf>
    <xf numFmtId="49" fontId="34" fillId="0" borderId="1" xfId="0" applyNumberFormat="1" applyFont="1" applyFill="1" applyBorder="1" applyAlignment="1">
      <alignment horizontal="center" vertical="center"/>
    </xf>
    <xf numFmtId="0" fontId="18" fillId="0" borderId="1" xfId="4" applyBorder="1" applyAlignment="1">
      <alignment horizontal="left" vertical="center" wrapText="1"/>
    </xf>
    <xf numFmtId="0" fontId="0" fillId="0" borderId="1" xfId="0" applyFill="1" applyBorder="1" applyAlignment="1">
      <alignment horizontal="left" vertical="center" wrapText="1"/>
    </xf>
    <xf numFmtId="0" fontId="42" fillId="0" borderId="1" xfId="0" applyFont="1" applyFill="1" applyBorder="1" applyAlignment="1">
      <alignment horizontal="center" vertical="center"/>
    </xf>
    <xf numFmtId="0" fontId="0" fillId="0" borderId="1" xfId="0" applyFill="1" applyBorder="1" applyAlignment="1">
      <alignment vertical="center" wrapText="1"/>
    </xf>
    <xf numFmtId="0" fontId="34" fillId="0" borderId="1" xfId="0" applyFont="1" applyFill="1" applyBorder="1" applyAlignment="1">
      <alignment horizontal="left" vertical="center" wrapText="1"/>
    </xf>
    <xf numFmtId="49" fontId="0" fillId="0" borderId="1" xfId="0" applyNumberFormat="1" applyFill="1" applyBorder="1" applyAlignment="1">
      <alignment horizontal="center" vertical="center"/>
    </xf>
    <xf numFmtId="0" fontId="18" fillId="0" borderId="1" xfId="4" applyBorder="1" applyAlignment="1">
      <alignment vertical="center" wrapText="1"/>
    </xf>
    <xf numFmtId="0" fontId="42" fillId="0" borderId="1" xfId="0" applyFont="1" applyBorder="1" applyAlignment="1">
      <alignment horizontal="center" vertical="center"/>
    </xf>
    <xf numFmtId="0" fontId="0" fillId="14" borderId="1" xfId="0" applyFont="1" applyFill="1" applyBorder="1" applyAlignment="1">
      <alignment horizontal="left" vertical="center" wrapText="1"/>
    </xf>
    <xf numFmtId="0" fontId="18" fillId="14" borderId="1" xfId="4" applyFill="1" applyBorder="1" applyAlignment="1">
      <alignment horizontal="left" vertical="center" wrapText="1"/>
    </xf>
    <xf numFmtId="0" fontId="0" fillId="14" borderId="1" xfId="0" applyFill="1" applyBorder="1" applyAlignment="1">
      <alignment horizontal="left" vertical="center" wrapText="1"/>
    </xf>
    <xf numFmtId="0" fontId="0"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0" xfId="0" applyFill="1" applyAlignment="1">
      <alignment wrapText="1"/>
    </xf>
    <xf numFmtId="0" fontId="0" fillId="14" borderId="0" xfId="0" applyFill="1"/>
    <xf numFmtId="0" fontId="13" fillId="8" borderId="1" xfId="1" applyFont="1" applyFill="1" applyBorder="1" applyAlignment="1">
      <alignment horizontal="justify" vertical="top" wrapText="1"/>
    </xf>
    <xf numFmtId="9" fontId="11" fillId="17" borderId="1" xfId="11" applyNumberFormat="1" applyFont="1" applyFill="1" applyBorder="1" applyAlignment="1">
      <alignment horizontal="center" vertical="center" wrapText="1"/>
    </xf>
    <xf numFmtId="0" fontId="14" fillId="17" borderId="1" xfId="11" applyFont="1" applyFill="1" applyBorder="1" applyAlignment="1">
      <alignment horizontal="center" vertical="center" wrapText="1"/>
    </xf>
    <xf numFmtId="0" fontId="18" fillId="10" borderId="1" xfId="4" applyFill="1" applyBorder="1" applyAlignment="1">
      <alignment horizontal="center" vertical="center" wrapText="1"/>
    </xf>
    <xf numFmtId="0" fontId="18" fillId="17" borderId="1" xfId="4" applyFill="1" applyBorder="1" applyAlignment="1">
      <alignment horizontal="center" vertical="center" wrapText="1"/>
    </xf>
    <xf numFmtId="0" fontId="12" fillId="0" borderId="1" xfId="0" applyFont="1" applyFill="1" applyBorder="1" applyAlignment="1">
      <alignment horizontal="left" vertical="center" wrapText="1"/>
    </xf>
    <xf numFmtId="0" fontId="0" fillId="39" borderId="0" xfId="0" applyFill="1"/>
    <xf numFmtId="0" fontId="0" fillId="39" borderId="0" xfId="0" applyFill="1" applyAlignment="1">
      <alignment vertical="center"/>
    </xf>
    <xf numFmtId="0" fontId="46" fillId="29" borderId="1" xfId="0" applyFont="1" applyFill="1" applyBorder="1" applyAlignment="1">
      <alignment horizontal="left" vertical="center"/>
    </xf>
    <xf numFmtId="0" fontId="0" fillId="29" borderId="1" xfId="0" applyFill="1" applyBorder="1" applyAlignment="1">
      <alignment vertical="center" wrapText="1"/>
    </xf>
    <xf numFmtId="0" fontId="0" fillId="29" borderId="1" xfId="0" applyFill="1" applyBorder="1" applyAlignment="1">
      <alignment vertical="center"/>
    </xf>
    <xf numFmtId="0" fontId="46" fillId="29" borderId="1" xfId="0" applyFont="1" applyFill="1" applyBorder="1" applyAlignment="1">
      <alignment horizontal="center" vertical="center" wrapText="1"/>
    </xf>
    <xf numFmtId="0" fontId="42" fillId="29" borderId="1" xfId="0" applyFont="1" applyFill="1" applyBorder="1" applyAlignment="1">
      <alignment horizontal="center" vertical="center" wrapText="1"/>
    </xf>
    <xf numFmtId="0" fontId="42" fillId="29" borderId="1" xfId="0" applyFont="1" applyFill="1" applyBorder="1" applyAlignment="1">
      <alignment horizontal="center" vertical="center"/>
    </xf>
    <xf numFmtId="0" fontId="1" fillId="0" borderId="1" xfId="0" applyFont="1" applyBorder="1" applyAlignment="1">
      <alignment horizontal="center" vertical="center"/>
    </xf>
    <xf numFmtId="0" fontId="20" fillId="0" borderId="1" xfId="0" applyFont="1" applyBorder="1" applyAlignment="1">
      <alignment horizontal="center"/>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39" fillId="0" borderId="1" xfId="0" applyFont="1" applyBorder="1" applyAlignment="1">
      <alignment horizontal="center" vertical="center" wrapText="1"/>
    </xf>
    <xf numFmtId="0" fontId="13" fillId="8" borderId="1" xfId="11" applyFont="1" applyFill="1" applyBorder="1" applyAlignment="1">
      <alignment horizontal="center" vertical="center" wrapText="1"/>
    </xf>
    <xf numFmtId="14" fontId="43" fillId="0" borderId="0" xfId="0" applyNumberFormat="1" applyFont="1" applyBorder="1" applyAlignment="1">
      <alignment horizontal="center" vertical="center" wrapText="1"/>
    </xf>
    <xf numFmtId="0" fontId="44" fillId="0" borderId="0"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vertical="center"/>
    </xf>
    <xf numFmtId="0" fontId="32" fillId="27" borderId="1" xfId="0" applyFont="1" applyFill="1" applyBorder="1" applyAlignment="1">
      <alignment horizontal="left" vertical="center" wrapText="1"/>
    </xf>
    <xf numFmtId="0" fontId="34" fillId="8" borderId="0" xfId="0" applyFont="1" applyFill="1" applyAlignment="1">
      <alignment vertical="center"/>
    </xf>
    <xf numFmtId="0" fontId="39"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7" fillId="41"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165" fontId="48" fillId="0" borderId="1" xfId="0" applyNumberFormat="1" applyFont="1" applyFill="1" applyBorder="1" applyAlignment="1">
      <alignment vertical="center" wrapText="1"/>
    </xf>
    <xf numFmtId="0" fontId="41" fillId="45" borderId="1" xfId="11" applyFont="1" applyFill="1" applyBorder="1" applyAlignment="1">
      <alignment horizontal="center" vertical="center" wrapText="1"/>
    </xf>
    <xf numFmtId="0" fontId="41" fillId="45" borderId="1" xfId="11" applyFont="1" applyFill="1" applyBorder="1" applyAlignment="1">
      <alignment horizontal="left" vertical="center" wrapText="1"/>
    </xf>
    <xf numFmtId="0" fontId="30" fillId="46" borderId="1" xfId="0" applyFont="1" applyFill="1" applyBorder="1" applyAlignment="1">
      <alignment horizontal="left" vertical="center" wrapText="1"/>
    </xf>
    <xf numFmtId="9" fontId="33" fillId="46" borderId="1" xfId="3" applyFont="1" applyFill="1" applyBorder="1" applyAlignment="1">
      <alignment horizontal="center" vertical="center" wrapText="1"/>
    </xf>
    <xf numFmtId="15" fontId="30" fillId="46" borderId="20" xfId="0" applyNumberFormat="1" applyFont="1" applyFill="1" applyBorder="1" applyAlignment="1">
      <alignment horizontal="center" vertical="center" wrapText="1"/>
    </xf>
    <xf numFmtId="0" fontId="30" fillId="46" borderId="0" xfId="0" applyFont="1" applyFill="1"/>
    <xf numFmtId="0" fontId="30" fillId="3" borderId="0" xfId="0" applyFont="1" applyFill="1"/>
    <xf numFmtId="0" fontId="30" fillId="8" borderId="1" xfId="0" applyFont="1" applyFill="1" applyBorder="1" applyAlignment="1">
      <alignment vertical="center" wrapText="1"/>
    </xf>
    <xf numFmtId="0" fontId="30" fillId="8" borderId="0" xfId="0" applyFont="1" applyFill="1"/>
    <xf numFmtId="0" fontId="30" fillId="15" borderId="1" xfId="0" applyFont="1" applyFill="1" applyBorder="1" applyAlignment="1">
      <alignment horizontal="left" vertical="top" wrapText="1"/>
    </xf>
    <xf numFmtId="0" fontId="30" fillId="15" borderId="0" xfId="0" applyFont="1" applyFill="1"/>
    <xf numFmtId="9" fontId="14" fillId="9" borderId="1" xfId="3" applyFont="1" applyFill="1" applyBorder="1" applyAlignment="1">
      <alignment horizontal="left" vertical="top" wrapText="1"/>
    </xf>
    <xf numFmtId="15" fontId="14" fillId="9" borderId="1" xfId="11" applyNumberFormat="1" applyFont="1" applyFill="1" applyBorder="1" applyAlignment="1">
      <alignment horizontal="center" vertical="center" wrapText="1"/>
    </xf>
    <xf numFmtId="0" fontId="13" fillId="0" borderId="0" xfId="11" applyFont="1" applyFill="1" applyAlignment="1">
      <alignment vertical="center"/>
    </xf>
    <xf numFmtId="0" fontId="13" fillId="0" borderId="0" xfId="11" applyFont="1"/>
    <xf numFmtId="0" fontId="34" fillId="0" borderId="0" xfId="0" applyFont="1"/>
    <xf numFmtId="0" fontId="34" fillId="30" borderId="0" xfId="0" applyFont="1" applyFill="1"/>
    <xf numFmtId="0" fontId="32" fillId="30" borderId="1" xfId="0" applyFont="1" applyFill="1" applyBorder="1" applyAlignment="1">
      <alignment vertical="center" wrapText="1"/>
    </xf>
    <xf numFmtId="9" fontId="2" fillId="2" borderId="1" xfId="3" applyFont="1" applyFill="1" applyBorder="1" applyAlignment="1">
      <alignment horizontal="center" vertical="center" wrapText="1"/>
    </xf>
    <xf numFmtId="0" fontId="1" fillId="0" borderId="1" xfId="0" applyFont="1" applyBorder="1" applyAlignment="1">
      <alignment horizontal="center" vertical="center"/>
    </xf>
    <xf numFmtId="0" fontId="39" fillId="0" borderId="1" xfId="0" applyFont="1" applyFill="1" applyBorder="1" applyAlignment="1">
      <alignment horizontal="center" vertical="center" wrapText="1"/>
    </xf>
    <xf numFmtId="0" fontId="13" fillId="18" borderId="0" xfId="0" applyFont="1" applyFill="1"/>
    <xf numFmtId="0" fontId="32" fillId="0" borderId="26" xfId="0" applyFont="1" applyBorder="1" applyAlignment="1">
      <alignment horizontal="center" vertical="center" wrapText="1"/>
    </xf>
    <xf numFmtId="0" fontId="22" fillId="0" borderId="0" xfId="0" applyFont="1" applyFill="1"/>
    <xf numFmtId="0" fontId="14" fillId="9" borderId="1" xfId="1" applyFont="1" applyFill="1" applyBorder="1" applyAlignment="1">
      <alignment horizontal="left" vertical="center" wrapText="1"/>
    </xf>
    <xf numFmtId="0" fontId="13" fillId="0" borderId="0" xfId="0" applyFont="1" applyFill="1"/>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1" borderId="1" xfId="11" applyFont="1" applyFill="1" applyBorder="1" applyAlignment="1">
      <alignment horizontal="left" vertical="top" wrapText="1"/>
    </xf>
    <xf numFmtId="15" fontId="14" fillId="11" borderId="1" xfId="11" applyNumberFormat="1" applyFont="1" applyFill="1" applyBorder="1" applyAlignment="1">
      <alignment horizontal="center" vertical="center" wrapText="1"/>
    </xf>
    <xf numFmtId="9" fontId="20" fillId="15"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15" fontId="14" fillId="17" borderId="20" xfId="1"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9" fontId="11" fillId="11" borderId="1" xfId="11" applyNumberFormat="1" applyFont="1" applyFill="1" applyBorder="1" applyAlignment="1">
      <alignment horizontal="center" vertical="center" wrapText="1"/>
    </xf>
    <xf numFmtId="0" fontId="14" fillId="11" borderId="1" xfId="1" applyFont="1" applyFill="1" applyBorder="1" applyAlignment="1">
      <alignment horizontal="center" vertical="center" wrapText="1"/>
    </xf>
    <xf numFmtId="0" fontId="30" fillId="46"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32" fillId="0" borderId="1" xfId="0" quotePrefix="1" applyFont="1" applyFill="1" applyBorder="1" applyAlignment="1">
      <alignment horizontal="center" vertical="center" wrapText="1"/>
    </xf>
    <xf numFmtId="0" fontId="34" fillId="0" borderId="0" xfId="0" applyFont="1" applyAlignment="1">
      <alignment horizontal="center" vertical="center"/>
    </xf>
    <xf numFmtId="0" fontId="34" fillId="0" borderId="0" xfId="0" applyFont="1" applyBorder="1" applyAlignment="1">
      <alignment horizontal="center" vertical="center"/>
    </xf>
    <xf numFmtId="0" fontId="38" fillId="0" borderId="0" xfId="0" applyFont="1" applyAlignment="1">
      <alignment horizontal="center" vertical="center"/>
    </xf>
    <xf numFmtId="0" fontId="3" fillId="27" borderId="4" xfId="0" applyFont="1" applyFill="1" applyBorder="1" applyAlignment="1">
      <alignment horizontal="center" vertical="center" wrapText="1"/>
    </xf>
    <xf numFmtId="0" fontId="13" fillId="47" borderId="0" xfId="0" applyFont="1" applyFill="1"/>
    <xf numFmtId="0" fontId="13" fillId="47" borderId="0" xfId="11" applyFont="1" applyFill="1" applyAlignment="1">
      <alignment horizontal="left" vertical="center"/>
    </xf>
    <xf numFmtId="0" fontId="13" fillId="47" borderId="0" xfId="11" applyFont="1" applyFill="1"/>
    <xf numFmtId="0" fontId="12" fillId="9" borderId="1" xfId="0" applyFont="1" applyFill="1" applyBorder="1" applyAlignment="1">
      <alignment horizontal="justify" vertical="center" wrapText="1"/>
    </xf>
    <xf numFmtId="0" fontId="14" fillId="17" borderId="1" xfId="5" applyFont="1" applyFill="1" applyBorder="1" applyAlignment="1">
      <alignment horizontal="justify" vertical="center" wrapText="1"/>
    </xf>
    <xf numFmtId="0" fontId="32" fillId="0" borderId="26" xfId="0" applyFont="1" applyBorder="1" applyAlignment="1">
      <alignment horizontal="center" vertical="center" wrapText="1"/>
    </xf>
    <xf numFmtId="0" fontId="32" fillId="10" borderId="4"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10" borderId="4" xfId="0" applyFont="1" applyFill="1" applyBorder="1" applyAlignment="1">
      <alignment vertical="center" wrapText="1"/>
    </xf>
    <xf numFmtId="0" fontId="0" fillId="0" borderId="1" xfId="0" applyFill="1" applyBorder="1" applyAlignment="1">
      <alignment wrapText="1"/>
    </xf>
    <xf numFmtId="9" fontId="32" fillId="0" borderId="4" xfId="0" applyNumberFormat="1" applyFont="1" applyBorder="1" applyAlignment="1">
      <alignment horizontal="center" vertical="center" wrapText="1"/>
    </xf>
    <xf numFmtId="0" fontId="32" fillId="14" borderId="4"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4" xfId="0" quotePrefix="1"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 xfId="0" applyFont="1" applyBorder="1" applyAlignment="1">
      <alignment horizontal="center" vertical="center" wrapText="1"/>
    </xf>
    <xf numFmtId="0" fontId="32" fillId="17" borderId="1" xfId="0" applyFont="1" applyFill="1" applyBorder="1" applyAlignment="1">
      <alignment vertical="center" wrapText="1"/>
    </xf>
    <xf numFmtId="9" fontId="3" fillId="17" borderId="1" xfId="9"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4" fillId="10" borderId="0" xfId="0" applyFont="1" applyFill="1" applyAlignment="1">
      <alignment horizontal="center"/>
    </xf>
    <xf numFmtId="0" fontId="34" fillId="14" borderId="0" xfId="0" applyFont="1" applyFill="1" applyAlignment="1">
      <alignment horizontal="center"/>
    </xf>
    <xf numFmtId="0" fontId="0" fillId="0" borderId="1" xfId="0" applyFill="1" applyBorder="1" applyAlignment="1">
      <alignment horizontal="center" vertical="center"/>
    </xf>
    <xf numFmtId="0" fontId="14" fillId="15" borderId="1" xfId="1" applyFont="1" applyFill="1" applyBorder="1" applyAlignment="1">
      <alignment horizontal="left" vertical="center" wrapText="1"/>
    </xf>
    <xf numFmtId="15" fontId="14" fillId="15" borderId="1" xfId="1" applyNumberFormat="1" applyFont="1" applyFill="1" applyBorder="1" applyAlignment="1">
      <alignment horizontal="center" vertical="center" wrapText="1"/>
    </xf>
    <xf numFmtId="9" fontId="11" fillId="15" borderId="1" xfId="3" applyFont="1" applyFill="1" applyBorder="1" applyAlignment="1">
      <alignment horizontal="center" vertical="center" wrapText="1"/>
    </xf>
    <xf numFmtId="0" fontId="14" fillId="15" borderId="1" xfId="1" applyFont="1" applyFill="1" applyBorder="1" applyAlignment="1">
      <alignment horizontal="center" vertical="top" wrapText="1"/>
    </xf>
    <xf numFmtId="0" fontId="13" fillId="8" borderId="1" xfId="11" applyFont="1" applyFill="1" applyBorder="1" applyAlignment="1">
      <alignment horizontal="center" vertical="center"/>
    </xf>
    <xf numFmtId="0" fontId="13" fillId="8" borderId="1" xfId="11" applyFont="1" applyFill="1" applyBorder="1" applyAlignment="1">
      <alignment horizontal="left" vertical="center" wrapText="1"/>
    </xf>
    <xf numFmtId="0" fontId="13" fillId="8" borderId="1" xfId="11" applyFont="1" applyFill="1" applyBorder="1" applyAlignment="1">
      <alignment horizontal="left" vertical="center"/>
    </xf>
    <xf numFmtId="0" fontId="12" fillId="8" borderId="1" xfId="11" applyFont="1" applyFill="1" applyBorder="1" applyAlignment="1">
      <alignment horizontal="left" vertical="center" wrapText="1"/>
    </xf>
    <xf numFmtId="0" fontId="12" fillId="8" borderId="1" xfId="11" applyFont="1" applyFill="1" applyBorder="1" applyAlignment="1">
      <alignment horizontal="center" vertical="center" wrapText="1"/>
    </xf>
    <xf numFmtId="0" fontId="17" fillId="8" borderId="1" xfId="1" applyFont="1" applyFill="1" applyBorder="1" applyAlignment="1">
      <alignment horizontal="center" vertical="center" wrapText="1"/>
    </xf>
    <xf numFmtId="0" fontId="12" fillId="8" borderId="1" xfId="0" applyFont="1" applyFill="1" applyBorder="1" applyAlignment="1">
      <alignment horizontal="center" vertical="top" wrapText="1"/>
    </xf>
    <xf numFmtId="0" fontId="13" fillId="8" borderId="1" xfId="11" applyFont="1" applyFill="1" applyBorder="1" applyAlignment="1">
      <alignment vertical="center" wrapText="1"/>
    </xf>
    <xf numFmtId="0" fontId="13" fillId="8" borderId="1" xfId="11" applyFont="1" applyFill="1" applyBorder="1" applyAlignment="1">
      <alignment horizontal="center" vertical="top" wrapText="1"/>
    </xf>
    <xf numFmtId="0" fontId="13" fillId="0" borderId="0" xfId="11" applyFont="1" applyFill="1" applyAlignment="1">
      <alignment horizontal="left" vertical="center"/>
    </xf>
    <xf numFmtId="0" fontId="28" fillId="0" borderId="0" xfId="11" applyFont="1" applyFill="1" applyAlignment="1">
      <alignment horizontal="left" vertical="center"/>
    </xf>
    <xf numFmtId="0" fontId="32" fillId="0" borderId="1" xfId="0" quotePrefix="1" applyFont="1" applyFill="1" applyBorder="1" applyAlignment="1">
      <alignment vertical="center" wrapText="1"/>
    </xf>
    <xf numFmtId="0" fontId="25" fillId="15" borderId="1" xfId="0" applyFont="1" applyFill="1" applyBorder="1" applyAlignment="1">
      <alignment horizontal="center" vertical="center" wrapText="1"/>
    </xf>
    <xf numFmtId="0" fontId="14" fillId="9" borderId="1" xfId="1" applyFont="1" applyFill="1" applyBorder="1" applyAlignment="1">
      <alignment horizontal="center"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0" fontId="32" fillId="30" borderId="4" xfId="0" applyFont="1" applyFill="1" applyBorder="1" applyAlignment="1">
      <alignment horizontal="center" vertical="center" wrapText="1"/>
    </xf>
    <xf numFmtId="9" fontId="22" fillId="14" borderId="1" xfId="0" applyNumberFormat="1" applyFont="1" applyFill="1" applyBorder="1" applyAlignment="1">
      <alignment horizontal="left" vertical="top" wrapText="1"/>
    </xf>
    <xf numFmtId="14" fontId="22" fillId="14" borderId="31" xfId="0" applyNumberFormat="1" applyFont="1" applyFill="1" applyBorder="1" applyAlignment="1">
      <alignment horizontal="left" vertical="center" wrapText="1"/>
    </xf>
    <xf numFmtId="0" fontId="22" fillId="33" borderId="1" xfId="0" applyFont="1" applyFill="1" applyBorder="1" applyAlignment="1">
      <alignment horizontal="left" wrapText="1"/>
    </xf>
    <xf numFmtId="14" fontId="22" fillId="33" borderId="1" xfId="0" applyNumberFormat="1" applyFont="1" applyFill="1" applyBorder="1" applyAlignment="1">
      <alignment horizontal="left" vertical="center" wrapText="1"/>
    </xf>
    <xf numFmtId="14" fontId="22" fillId="33" borderId="31" xfId="0" applyNumberFormat="1" applyFont="1" applyFill="1" applyBorder="1" applyAlignment="1">
      <alignment horizontal="left" vertical="center" wrapText="1"/>
    </xf>
    <xf numFmtId="9" fontId="22" fillId="33" borderId="1" xfId="0" applyNumberFormat="1" applyFont="1" applyFill="1" applyBorder="1" applyAlignment="1">
      <alignment horizontal="left" vertical="top" wrapText="1"/>
    </xf>
    <xf numFmtId="9" fontId="22" fillId="33" borderId="1" xfId="0" applyNumberFormat="1" applyFont="1" applyFill="1" applyBorder="1" applyAlignment="1">
      <alignment horizontal="left" vertical="center" wrapText="1"/>
    </xf>
    <xf numFmtId="0" fontId="32" fillId="30" borderId="4"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27" borderId="4" xfId="0" applyFont="1" applyFill="1" applyBorder="1" applyAlignment="1">
      <alignment horizontal="center" vertical="center" wrapText="1"/>
    </xf>
    <xf numFmtId="0" fontId="32" fillId="27" borderId="18" xfId="0" applyFont="1" applyFill="1" applyBorder="1" applyAlignment="1">
      <alignment horizontal="center" vertical="center" wrapText="1"/>
    </xf>
    <xf numFmtId="0" fontId="32" fillId="8" borderId="4" xfId="0" applyFont="1" applyFill="1" applyBorder="1" applyAlignment="1">
      <alignment horizontal="center" vertical="center" wrapText="1"/>
    </xf>
    <xf numFmtId="164" fontId="32" fillId="8" borderId="4" xfId="0" applyNumberFormat="1"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2" fillId="32" borderId="26" xfId="0" applyFont="1" applyFill="1" applyBorder="1" applyAlignment="1">
      <alignment horizontal="center" vertical="center" wrapText="1"/>
    </xf>
    <xf numFmtId="0" fontId="32" fillId="32" borderId="4" xfId="0" applyFont="1" applyFill="1" applyBorder="1" applyAlignment="1">
      <alignment horizontal="center" vertical="center" wrapText="1"/>
    </xf>
    <xf numFmtId="0" fontId="32" fillId="14" borderId="4" xfId="0" applyFont="1" applyFill="1" applyBorder="1" applyAlignment="1">
      <alignment horizontal="center" vertical="center" wrapText="1"/>
    </xf>
    <xf numFmtId="0" fontId="32" fillId="14" borderId="26"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4" fillId="8" borderId="4"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14" fillId="17" borderId="29" xfId="1" applyFont="1" applyFill="1" applyBorder="1" applyAlignment="1">
      <alignment horizontal="center" vertical="center" wrapText="1"/>
    </xf>
    <xf numFmtId="0" fontId="14" fillId="17" borderId="1" xfId="1" applyFont="1" applyFill="1" applyBorder="1" applyAlignment="1">
      <alignment horizontal="justify" vertical="center" wrapText="1"/>
    </xf>
    <xf numFmtId="0" fontId="14" fillId="17" borderId="1" xfId="0" applyFont="1" applyFill="1" applyBorder="1" applyAlignment="1">
      <alignment horizontal="left" vertical="center" wrapText="1"/>
    </xf>
    <xf numFmtId="0" fontId="14" fillId="17" borderId="1" xfId="11" applyFont="1" applyFill="1" applyBorder="1" applyAlignment="1">
      <alignment horizontal="left" vertical="center" wrapText="1"/>
    </xf>
    <xf numFmtId="0" fontId="11" fillId="17" borderId="1" xfId="11" applyFont="1" applyFill="1" applyBorder="1" applyAlignment="1">
      <alignment horizontal="center" vertical="center" wrapText="1"/>
    </xf>
    <xf numFmtId="0" fontId="14" fillId="0" borderId="0" xfId="11" applyFont="1" applyAlignment="1">
      <alignment vertical="center"/>
    </xf>
    <xf numFmtId="0" fontId="32" fillId="14" borderId="1" xfId="0" applyFont="1" applyFill="1" applyBorder="1" applyAlignment="1">
      <alignment vertical="center" wrapText="1"/>
    </xf>
    <xf numFmtId="0" fontId="14" fillId="9" borderId="1" xfId="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11" applyFont="1" applyFill="1" applyBorder="1" applyAlignment="1">
      <alignment vertical="center" wrapText="1"/>
    </xf>
    <xf numFmtId="0" fontId="12" fillId="10" borderId="1" xfId="11" applyFont="1" applyFill="1" applyBorder="1" applyAlignment="1">
      <alignment horizontal="center" vertical="center" wrapText="1"/>
    </xf>
    <xf numFmtId="15" fontId="12" fillId="10" borderId="1" xfId="11" applyNumberFormat="1" applyFont="1" applyFill="1" applyBorder="1" applyAlignment="1">
      <alignment horizontal="center" vertical="center" wrapText="1"/>
    </xf>
    <xf numFmtId="0" fontId="32" fillId="14" borderId="1" xfId="0" applyFont="1" applyFill="1" applyBorder="1" applyAlignment="1">
      <alignment horizontal="center" vertical="center" wrapText="1"/>
    </xf>
    <xf numFmtId="14" fontId="32" fillId="14" borderId="1" xfId="0" applyNumberFormat="1" applyFont="1" applyFill="1" applyBorder="1" applyAlignment="1">
      <alignment horizontal="center" vertical="center" wrapText="1"/>
    </xf>
    <xf numFmtId="0" fontId="32" fillId="8" borderId="1" xfId="0" applyFont="1" applyFill="1" applyBorder="1" applyAlignment="1">
      <alignment vertical="center" wrapText="1"/>
    </xf>
    <xf numFmtId="9" fontId="32" fillId="8" borderId="1" xfId="0" applyNumberFormat="1" applyFont="1" applyFill="1" applyBorder="1" applyAlignment="1">
      <alignment horizontal="center" vertical="center" wrapText="1"/>
    </xf>
    <xf numFmtId="9" fontId="32" fillId="29" borderId="1" xfId="0" applyNumberFormat="1" applyFont="1" applyFill="1" applyBorder="1" applyAlignment="1">
      <alignment horizontal="center" vertical="center" wrapText="1"/>
    </xf>
    <xf numFmtId="14" fontId="32" fillId="27" borderId="1" xfId="0" applyNumberFormat="1" applyFont="1" applyFill="1" applyBorder="1" applyAlignment="1">
      <alignment horizontal="center" vertical="center" wrapText="1"/>
    </xf>
    <xf numFmtId="0" fontId="32" fillId="27" borderId="18" xfId="0" applyFont="1" applyFill="1" applyBorder="1" applyAlignment="1">
      <alignment horizontal="left" vertical="center" wrapText="1"/>
    </xf>
    <xf numFmtId="0" fontId="32" fillId="14" borderId="1" xfId="0" applyFont="1" applyFill="1" applyBorder="1" applyAlignment="1">
      <alignment horizontal="left" vertical="center" wrapText="1"/>
    </xf>
    <xf numFmtId="0" fontId="32" fillId="14" borderId="4" xfId="0" applyFont="1" applyFill="1" applyBorder="1" applyAlignment="1">
      <alignment horizontal="left" vertical="center" wrapText="1"/>
    </xf>
    <xf numFmtId="14" fontId="32" fillId="14" borderId="4" xfId="0" applyNumberFormat="1" applyFont="1" applyFill="1" applyBorder="1" applyAlignment="1">
      <alignment horizontal="center" vertical="center" wrapText="1"/>
    </xf>
    <xf numFmtId="0" fontId="32" fillId="30" borderId="4" xfId="0" applyFont="1" applyFill="1" applyBorder="1" applyAlignment="1">
      <alignment vertical="center" wrapText="1"/>
    </xf>
    <xf numFmtId="0" fontId="32" fillId="30" borderId="1" xfId="0" applyFont="1" applyFill="1" applyBorder="1" applyAlignment="1">
      <alignment horizontal="center" vertical="center" wrapText="1"/>
    </xf>
    <xf numFmtId="0" fontId="32" fillId="30" borderId="18" xfId="0" applyFont="1" applyFill="1" applyBorder="1" applyAlignment="1">
      <alignment horizontal="left" vertical="center" wrapText="1"/>
    </xf>
    <xf numFmtId="0" fontId="32" fillId="30" borderId="1" xfId="0" applyFont="1" applyFill="1" applyBorder="1" applyAlignment="1">
      <alignment horizontal="left" vertical="center" wrapText="1"/>
    </xf>
    <xf numFmtId="14" fontId="32" fillId="30" borderId="1" xfId="0" applyNumberFormat="1" applyFont="1" applyFill="1" applyBorder="1" applyAlignment="1">
      <alignment horizontal="center" vertical="center" wrapText="1"/>
    </xf>
    <xf numFmtId="9" fontId="32" fillId="10" borderId="1" xfId="0" applyNumberFormat="1" applyFont="1" applyFill="1" applyBorder="1" applyAlignment="1">
      <alignment horizontal="center" vertical="center" wrapText="1"/>
    </xf>
    <xf numFmtId="9" fontId="32" fillId="10" borderId="18" xfId="0" applyNumberFormat="1" applyFont="1" applyFill="1" applyBorder="1" applyAlignment="1">
      <alignment horizontal="center" vertical="center" wrapText="1"/>
    </xf>
    <xf numFmtId="0" fontId="0" fillId="0" borderId="0" xfId="0" applyFill="1" applyAlignment="1">
      <alignment wrapText="1"/>
    </xf>
    <xf numFmtId="0" fontId="30" fillId="1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10" borderId="1" xfId="0" applyFont="1" applyFill="1" applyBorder="1" applyAlignment="1">
      <alignment horizontal="left" vertical="center" wrapText="1"/>
    </xf>
    <xf numFmtId="15" fontId="30" fillId="10" borderId="1" xfId="1" applyNumberFormat="1" applyFont="1" applyFill="1" applyBorder="1" applyAlignment="1">
      <alignment horizontal="center" vertical="center" wrapText="1"/>
    </xf>
    <xf numFmtId="0" fontId="14" fillId="9" borderId="1" xfId="1" applyFont="1" applyFill="1" applyBorder="1" applyAlignment="1">
      <alignment horizontal="left" vertical="top" wrapText="1"/>
    </xf>
    <xf numFmtId="0" fontId="30" fillId="9" borderId="1" xfId="0" applyFont="1" applyFill="1" applyBorder="1" applyAlignment="1">
      <alignment horizontal="center" vertical="center" wrapText="1"/>
    </xf>
    <xf numFmtId="0" fontId="30" fillId="9" borderId="1" xfId="0" applyFont="1" applyFill="1" applyBorder="1" applyAlignment="1">
      <alignment vertical="center" wrapText="1"/>
    </xf>
    <xf numFmtId="0" fontId="30" fillId="9" borderId="1" xfId="0" applyFont="1" applyFill="1" applyBorder="1" applyAlignment="1">
      <alignment horizontal="left" vertical="center" wrapText="1"/>
    </xf>
    <xf numFmtId="0" fontId="30" fillId="9" borderId="1" xfId="1" applyFont="1" applyFill="1" applyBorder="1" applyAlignment="1">
      <alignment horizontal="center" vertical="center" wrapText="1"/>
    </xf>
    <xf numFmtId="9" fontId="33" fillId="9" borderId="1" xfId="3" applyFont="1" applyFill="1" applyBorder="1" applyAlignment="1">
      <alignment horizontal="center" vertical="center" wrapText="1"/>
    </xf>
    <xf numFmtId="9" fontId="30" fillId="9" borderId="1" xfId="3" applyFont="1" applyFill="1" applyBorder="1" applyAlignment="1">
      <alignment horizontal="left" vertical="center" wrapText="1"/>
    </xf>
    <xf numFmtId="15" fontId="30" fillId="9" borderId="1" xfId="0" applyNumberFormat="1" applyFont="1" applyFill="1" applyBorder="1" applyAlignment="1">
      <alignment horizontal="center" vertical="center" wrapText="1"/>
    </xf>
    <xf numFmtId="0" fontId="30" fillId="8" borderId="1" xfId="0" applyFont="1" applyFill="1" applyBorder="1" applyAlignment="1">
      <alignment horizontal="left" vertical="center" wrapText="1"/>
    </xf>
    <xf numFmtId="9" fontId="33" fillId="8" borderId="1" xfId="2" applyFont="1" applyFill="1" applyBorder="1" applyAlignment="1">
      <alignment horizontal="center" vertical="center" wrapText="1"/>
    </xf>
    <xf numFmtId="0" fontId="30" fillId="15" borderId="29" xfId="0" applyFont="1" applyFill="1" applyBorder="1" applyAlignment="1">
      <alignment horizontal="center" vertical="center" wrapText="1"/>
    </xf>
    <xf numFmtId="0" fontId="30" fillId="15" borderId="1" xfId="0" applyFont="1" applyFill="1" applyBorder="1" applyAlignment="1">
      <alignment vertical="center" wrapText="1"/>
    </xf>
    <xf numFmtId="0" fontId="30" fillId="15" borderId="1" xfId="0" applyFont="1" applyFill="1" applyBorder="1" applyAlignment="1">
      <alignment horizontal="left" vertical="center" wrapText="1"/>
    </xf>
    <xf numFmtId="0" fontId="30" fillId="15" borderId="1" xfId="1" applyFont="1" applyFill="1" applyBorder="1" applyAlignment="1">
      <alignment horizontal="center" vertical="center" wrapText="1"/>
    </xf>
    <xf numFmtId="9" fontId="33" fillId="15" borderId="1" xfId="3" applyFont="1" applyFill="1" applyBorder="1" applyAlignment="1">
      <alignment horizontal="center" vertical="center" wrapText="1"/>
    </xf>
    <xf numFmtId="15" fontId="30" fillId="15" borderId="1" xfId="0" applyNumberFormat="1" applyFont="1" applyFill="1" applyBorder="1" applyAlignment="1">
      <alignment horizontal="center" vertical="center" wrapText="1"/>
    </xf>
    <xf numFmtId="15" fontId="14" fillId="10" borderId="1" xfId="5" applyNumberFormat="1" applyFont="1" applyFill="1" applyBorder="1" applyAlignment="1">
      <alignment horizontal="center" vertical="center" wrapText="1"/>
    </xf>
    <xf numFmtId="0" fontId="14" fillId="10" borderId="1" xfId="4" applyFont="1" applyFill="1" applyBorder="1" applyAlignment="1">
      <alignment horizontal="center" vertical="center" wrapText="1"/>
    </xf>
    <xf numFmtId="0" fontId="14" fillId="17" borderId="1" xfId="5" applyFont="1" applyFill="1" applyBorder="1" applyAlignment="1">
      <alignment vertical="center" wrapText="1"/>
    </xf>
    <xf numFmtId="0" fontId="23" fillId="17" borderId="1" xfId="4" applyFont="1" applyFill="1" applyBorder="1" applyAlignment="1">
      <alignment horizontal="justify"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14" fontId="32" fillId="0" borderId="1" xfId="0" applyNumberFormat="1" applyFont="1" applyBorder="1" applyAlignment="1">
      <alignment horizontal="center" vertical="center" wrapText="1"/>
    </xf>
    <xf numFmtId="14" fontId="32" fillId="0" borderId="4" xfId="0" applyNumberFormat="1" applyFont="1" applyBorder="1" applyAlignment="1">
      <alignment horizontal="center" vertical="center" wrapText="1"/>
    </xf>
    <xf numFmtId="14" fontId="32" fillId="8" borderId="4" xfId="0" applyNumberFormat="1" applyFont="1" applyFill="1" applyBorder="1" applyAlignment="1">
      <alignment horizontal="center" vertical="center" wrapText="1"/>
    </xf>
    <xf numFmtId="14" fontId="32" fillId="29" borderId="1" xfId="0" applyNumberFormat="1"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2" fillId="32" borderId="26" xfId="0" applyNumberFormat="1" applyFont="1" applyFill="1" applyBorder="1" applyAlignment="1">
      <alignment horizontal="center" vertical="center" wrapText="1"/>
    </xf>
    <xf numFmtId="14" fontId="32" fillId="32" borderId="1" xfId="0" applyNumberFormat="1" applyFont="1" applyFill="1" applyBorder="1" applyAlignment="1">
      <alignment horizontal="center" vertical="center" wrapText="1"/>
    </xf>
    <xf numFmtId="14" fontId="32" fillId="32" borderId="4" xfId="0" applyNumberFormat="1" applyFont="1" applyFill="1" applyBorder="1" applyAlignment="1">
      <alignment horizontal="center" vertical="center" wrapText="1"/>
    </xf>
    <xf numFmtId="14" fontId="32" fillId="10" borderId="1" xfId="0" applyNumberFormat="1" applyFont="1" applyFill="1" applyBorder="1" applyAlignment="1">
      <alignment horizontal="center" vertical="center" wrapText="1"/>
    </xf>
    <xf numFmtId="14" fontId="3" fillId="17" borderId="1" xfId="0" applyNumberFormat="1" applyFont="1" applyFill="1" applyBorder="1" applyAlignment="1">
      <alignment horizontal="center" vertical="center" wrapText="1"/>
    </xf>
    <xf numFmtId="9" fontId="3" fillId="14" borderId="1" xfId="0" applyNumberFormat="1" applyFont="1" applyFill="1" applyBorder="1" applyAlignment="1">
      <alignment horizontal="center" vertical="center" wrapText="1"/>
    </xf>
    <xf numFmtId="9" fontId="3" fillId="14" borderId="18" xfId="0" applyNumberFormat="1" applyFont="1" applyFill="1" applyBorder="1" applyAlignment="1">
      <alignment horizontal="center" vertical="center" wrapText="1"/>
    </xf>
    <xf numFmtId="9" fontId="3" fillId="14" borderId="4" xfId="0" applyNumberFormat="1" applyFont="1" applyFill="1" applyBorder="1" applyAlignment="1">
      <alignment horizontal="center" vertical="center" wrapText="1"/>
    </xf>
    <xf numFmtId="0" fontId="32" fillId="29"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32" fillId="2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2" fillId="10" borderId="1"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2" fillId="32" borderId="26" xfId="0" applyFont="1" applyFill="1" applyBorder="1" applyAlignment="1">
      <alignment horizontal="left" vertical="center" wrapText="1"/>
    </xf>
    <xf numFmtId="0" fontId="32" fillId="32" borderId="1" xfId="0" applyFont="1" applyFill="1" applyBorder="1" applyAlignment="1">
      <alignment horizontal="left" vertical="center" wrapText="1"/>
    </xf>
    <xf numFmtId="0" fontId="32" fillId="32" borderId="4"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2" fillId="10" borderId="1" xfId="4" applyFont="1" applyFill="1" applyBorder="1" applyAlignment="1">
      <alignment horizontal="left" vertical="center" wrapText="1"/>
    </xf>
    <xf numFmtId="0" fontId="20" fillId="43" borderId="4" xfId="0" applyFont="1" applyFill="1" applyBorder="1" applyAlignment="1">
      <alignment horizontal="center" vertical="center" wrapText="1"/>
    </xf>
    <xf numFmtId="0" fontId="54" fillId="0" borderId="1" xfId="0" applyFont="1" applyFill="1" applyBorder="1" applyAlignment="1" applyProtection="1">
      <alignment horizontal="center" vertical="center"/>
    </xf>
    <xf numFmtId="0" fontId="50" fillId="43" borderId="1" xfId="0" applyFont="1" applyFill="1" applyBorder="1" applyAlignment="1" applyProtection="1">
      <alignment horizontal="center" vertical="center"/>
    </xf>
    <xf numFmtId="0" fontId="50" fillId="0" borderId="1" xfId="0" applyFont="1" applyFill="1" applyBorder="1" applyAlignment="1">
      <alignment horizontal="center" vertical="center" wrapText="1"/>
    </xf>
    <xf numFmtId="0" fontId="3" fillId="35" borderId="1" xfId="11" applyFont="1" applyFill="1" applyBorder="1" applyAlignment="1">
      <alignment horizontal="center" vertical="center" wrapText="1"/>
    </xf>
    <xf numFmtId="15" fontId="13" fillId="10" borderId="1" xfId="6"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0" fillId="0" borderId="1" xfId="0" applyFill="1" applyBorder="1" applyAlignment="1">
      <alignment horizontal="center" vertical="center" wrapText="1"/>
    </xf>
    <xf numFmtId="0" fontId="34" fillId="14" borderId="1"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2" fillId="11" borderId="1" xfId="0" applyFont="1" applyFill="1" applyBorder="1" applyAlignment="1">
      <alignment horizontal="left" vertical="center" wrapText="1"/>
    </xf>
    <xf numFmtId="14" fontId="32" fillId="11" borderId="1" xfId="0" applyNumberFormat="1" applyFont="1" applyFill="1" applyBorder="1" applyAlignment="1">
      <alignment horizontal="center" vertical="center" wrapText="1"/>
    </xf>
    <xf numFmtId="0" fontId="50" fillId="44" borderId="1" xfId="0" applyFont="1" applyFill="1" applyBorder="1" applyAlignment="1" applyProtection="1">
      <alignment horizontal="center" vertical="center"/>
    </xf>
    <xf numFmtId="0" fontId="48" fillId="0" borderId="1" xfId="0" applyFont="1" applyFill="1" applyBorder="1" applyAlignment="1">
      <alignment vertical="center" wrapText="1"/>
    </xf>
    <xf numFmtId="0" fontId="47" fillId="40" borderId="1" xfId="0" applyFont="1" applyFill="1" applyBorder="1" applyAlignment="1">
      <alignment horizontal="center" vertical="center" wrapText="1"/>
    </xf>
    <xf numFmtId="0" fontId="48" fillId="39" borderId="1" xfId="0" applyFont="1" applyFill="1" applyBorder="1" applyAlignment="1">
      <alignment vertical="center" wrapText="1"/>
    </xf>
    <xf numFmtId="0" fontId="47" fillId="41" borderId="0" xfId="0" applyFont="1" applyFill="1" applyBorder="1" applyAlignment="1">
      <alignment horizontal="center" vertical="center" wrapText="1"/>
    </xf>
    <xf numFmtId="0" fontId="0" fillId="39" borderId="0" xfId="0" applyFill="1" applyBorder="1"/>
    <xf numFmtId="14" fontId="13" fillId="15" borderId="1" xfId="1" applyNumberFormat="1" applyFont="1" applyFill="1" applyBorder="1" applyAlignment="1">
      <alignment horizontal="center" vertical="center" wrapText="1"/>
    </xf>
    <xf numFmtId="0" fontId="13" fillId="8" borderId="1" xfId="0" applyFont="1" applyFill="1" applyBorder="1" applyAlignment="1">
      <alignment horizontal="justify" vertical="center" wrapText="1"/>
    </xf>
    <xf numFmtId="15" fontId="13" fillId="8" borderId="1" xfId="1" applyNumberFormat="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1" xfId="11" applyFont="1" applyFill="1" applyBorder="1" applyAlignment="1">
      <alignment horizontal="left" vertical="center" wrapText="1"/>
    </xf>
    <xf numFmtId="0" fontId="13" fillId="9" borderId="1" xfId="11" applyFont="1" applyFill="1" applyBorder="1" applyAlignment="1">
      <alignment horizontal="center" vertical="center" wrapText="1"/>
    </xf>
    <xf numFmtId="15" fontId="13" fillId="9" borderId="1" xfId="11" applyNumberFormat="1" applyFont="1" applyFill="1" applyBorder="1" applyAlignment="1">
      <alignment horizontal="center" vertical="center" wrapText="1"/>
    </xf>
    <xf numFmtId="9" fontId="13" fillId="9" borderId="1" xfId="1"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9" fontId="20" fillId="9" borderId="1" xfId="3"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9" xfId="1"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14" fontId="13" fillId="9" borderId="1" xfId="1" applyNumberFormat="1" applyFont="1" applyFill="1" applyBorder="1" applyAlignment="1">
      <alignment horizontal="center" vertical="center" wrapText="1"/>
    </xf>
    <xf numFmtId="14" fontId="13" fillId="10" borderId="1" xfId="1" applyNumberFormat="1" applyFont="1" applyFill="1" applyBorder="1" applyAlignment="1">
      <alignment horizontal="center" vertical="center" wrapText="1"/>
    </xf>
    <xf numFmtId="14" fontId="13" fillId="17" borderId="1" xfId="1" applyNumberFormat="1" applyFont="1" applyFill="1" applyBorder="1" applyAlignment="1">
      <alignment horizontal="center" vertical="center" wrapText="1"/>
    </xf>
    <xf numFmtId="14" fontId="13" fillId="46" borderId="1" xfId="1" applyNumberFormat="1" applyFont="1" applyFill="1" applyBorder="1" applyAlignment="1">
      <alignment horizontal="center" vertical="center" wrapText="1"/>
    </xf>
    <xf numFmtId="0" fontId="32" fillId="30" borderId="4"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2" fillId="29" borderId="18" xfId="0" applyFont="1" applyFill="1" applyBorder="1" applyAlignment="1">
      <alignment horizontal="center" vertical="center" wrapText="1"/>
    </xf>
    <xf numFmtId="0" fontId="28" fillId="9" borderId="3" xfId="1" applyFont="1" applyFill="1" applyBorder="1" applyAlignment="1">
      <alignment horizontal="center" vertical="top"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9" fontId="13" fillId="8" borderId="1" xfId="0" applyNumberFormat="1" applyFont="1" applyFill="1" applyBorder="1" applyAlignment="1">
      <alignment horizontal="center" vertical="center" wrapText="1"/>
    </xf>
    <xf numFmtId="0" fontId="13" fillId="0" borderId="0" xfId="0" applyFont="1"/>
    <xf numFmtId="0" fontId="14" fillId="9" borderId="1" xfId="1" applyFont="1" applyFill="1" applyBorder="1" applyAlignment="1">
      <alignment horizontal="center" vertical="center" wrapText="1"/>
    </xf>
    <xf numFmtId="9" fontId="14" fillId="9" borderId="1" xfId="1" applyNumberFormat="1" applyFont="1" applyFill="1" applyBorder="1" applyAlignment="1">
      <alignment horizontal="center" vertical="center" wrapText="1"/>
    </xf>
    <xf numFmtId="0" fontId="13" fillId="0" borderId="0" xfId="0" applyFont="1" applyFill="1" applyAlignment="1">
      <alignment vertical="center"/>
    </xf>
    <xf numFmtId="15" fontId="14" fillId="9" borderId="1" xfId="6" applyNumberFormat="1" applyFont="1" applyFill="1" applyBorder="1" applyAlignment="1">
      <alignment horizontal="center" vertical="center" wrapText="1"/>
    </xf>
    <xf numFmtId="0" fontId="14" fillId="9" borderId="1" xfId="1" applyFont="1" applyFill="1" applyBorder="1" applyAlignment="1">
      <alignment horizontal="center" vertical="top"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15" fontId="14" fillId="10" borderId="1" xfId="6"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 xfId="1" applyFont="1" applyFill="1" applyBorder="1" applyAlignment="1">
      <alignment horizontal="center" vertical="top" wrapText="1"/>
    </xf>
    <xf numFmtId="9" fontId="14" fillId="10" borderId="1" xfId="2" applyFont="1" applyFill="1" applyBorder="1" applyAlignment="1">
      <alignment horizontal="center" vertical="center" wrapText="1"/>
    </xf>
    <xf numFmtId="0" fontId="14" fillId="11" borderId="1" xfId="11" applyFont="1" applyFill="1" applyBorder="1" applyAlignment="1">
      <alignment horizontal="center" vertical="center" wrapText="1"/>
    </xf>
    <xf numFmtId="0" fontId="14" fillId="11" borderId="0" xfId="11" applyFont="1" applyFill="1" applyAlignment="1">
      <alignment horizontal="center" vertical="center" wrapText="1"/>
    </xf>
    <xf numFmtId="0" fontId="14" fillId="9" borderId="1" xfId="11" applyFont="1" applyFill="1" applyBorder="1" applyAlignment="1">
      <alignment vertical="center" wrapText="1"/>
    </xf>
    <xf numFmtId="0" fontId="14" fillId="9" borderId="1" xfId="11" applyFont="1" applyFill="1" applyBorder="1" applyAlignment="1">
      <alignment horizontal="left" vertical="center" wrapText="1"/>
    </xf>
    <xf numFmtId="0" fontId="32" fillId="8" borderId="4" xfId="0" applyFont="1" applyFill="1" applyBorder="1" applyAlignment="1">
      <alignment horizontal="center" vertical="center" wrapText="1"/>
    </xf>
    <xf numFmtId="0" fontId="32" fillId="8" borderId="18" xfId="0" applyFont="1" applyFill="1" applyBorder="1" applyAlignment="1">
      <alignment horizontal="center" vertical="center" wrapText="1"/>
    </xf>
    <xf numFmtId="164" fontId="32" fillId="8" borderId="4" xfId="0" applyNumberFormat="1" applyFont="1" applyFill="1" applyBorder="1" applyAlignment="1">
      <alignment horizontal="center" vertical="center" wrapText="1"/>
    </xf>
    <xf numFmtId="164" fontId="32" fillId="8" borderId="18" xfId="0" applyNumberFormat="1"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51" fillId="0" borderId="4" xfId="0" applyNumberFormat="1" applyFont="1" applyFill="1" applyBorder="1" applyAlignment="1">
      <alignment horizontal="center" vertical="center"/>
    </xf>
    <xf numFmtId="0" fontId="20" fillId="43" borderId="1" xfId="0" applyFont="1" applyFill="1" applyBorder="1" applyAlignment="1">
      <alignment horizontal="center" vertical="center" wrapText="1"/>
    </xf>
    <xf numFmtId="0" fontId="50" fillId="0" borderId="1" xfId="0" applyFont="1" applyFill="1" applyBorder="1" applyAlignment="1" applyProtection="1">
      <alignment horizontal="center" vertical="center"/>
    </xf>
    <xf numFmtId="0" fontId="20" fillId="44"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20" fillId="42" borderId="1" xfId="0" applyFont="1" applyFill="1" applyBorder="1" applyAlignment="1">
      <alignment horizontal="center" vertical="center" wrapText="1"/>
    </xf>
    <xf numFmtId="0" fontId="20" fillId="42" borderId="4" xfId="0" applyFont="1" applyFill="1" applyBorder="1" applyAlignment="1">
      <alignment horizontal="center" vertical="center" wrapText="1"/>
    </xf>
    <xf numFmtId="0" fontId="11" fillId="44" borderId="4"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164" fontId="32" fillId="8" borderId="1" xfId="0" applyNumberFormat="1" applyFont="1" applyFill="1" applyBorder="1" applyAlignment="1">
      <alignment horizontal="center" vertical="center" wrapText="1"/>
    </xf>
    <xf numFmtId="0" fontId="28" fillId="11" borderId="1" xfId="11" applyFont="1" applyFill="1" applyBorder="1" applyAlignment="1">
      <alignment horizontal="center" vertical="center" wrapText="1"/>
    </xf>
    <xf numFmtId="9" fontId="55" fillId="11" borderId="1" xfId="11" applyNumberFormat="1" applyFont="1" applyFill="1" applyBorder="1" applyAlignment="1">
      <alignment horizontal="center" vertical="center" wrapText="1"/>
    </xf>
    <xf numFmtId="15" fontId="28" fillId="11" borderId="1" xfId="11" applyNumberFormat="1" applyFont="1" applyFill="1" applyBorder="1" applyAlignment="1">
      <alignment horizontal="center" vertical="center" wrapText="1"/>
    </xf>
    <xf numFmtId="0" fontId="28" fillId="0" borderId="0" xfId="11" applyFont="1" applyAlignment="1">
      <alignment vertical="center"/>
    </xf>
    <xf numFmtId="0" fontId="28" fillId="0" borderId="0" xfId="11" applyFont="1"/>
    <xf numFmtId="9" fontId="55" fillId="9" borderId="1" xfId="1" applyNumberFormat="1" applyFont="1" applyFill="1" applyBorder="1" applyAlignment="1">
      <alignment horizontal="center" vertical="center" wrapText="1"/>
    </xf>
    <xf numFmtId="0" fontId="28" fillId="9" borderId="1" xfId="1" applyFont="1" applyFill="1" applyBorder="1" applyAlignment="1">
      <alignment horizontal="center" vertical="top" wrapText="1"/>
    </xf>
    <xf numFmtId="0" fontId="13" fillId="8" borderId="29" xfId="0" applyFont="1" applyFill="1" applyBorder="1" applyAlignment="1">
      <alignment horizontal="center" vertical="center" wrapText="1"/>
    </xf>
    <xf numFmtId="0" fontId="13" fillId="8" borderId="1" xfId="5" applyFont="1" applyFill="1" applyBorder="1" applyAlignment="1">
      <alignment horizontal="center" vertical="center" wrapText="1"/>
    </xf>
    <xf numFmtId="15" fontId="13" fillId="8" borderId="1" xfId="5" applyNumberFormat="1" applyFont="1" applyFill="1" applyBorder="1" applyAlignment="1">
      <alignment horizontal="center" vertical="center" wrapText="1"/>
    </xf>
    <xf numFmtId="0" fontId="13" fillId="8" borderId="1" xfId="0" applyFont="1" applyFill="1" applyBorder="1" applyAlignment="1">
      <alignment horizontal="left" vertical="center" wrapText="1"/>
    </xf>
    <xf numFmtId="0" fontId="13" fillId="8" borderId="1" xfId="4" applyFont="1" applyFill="1" applyBorder="1" applyAlignment="1">
      <alignment horizontal="left" vertical="center" wrapText="1"/>
    </xf>
    <xf numFmtId="9" fontId="20" fillId="8" borderId="1" xfId="0" applyNumberFormat="1" applyFont="1" applyFill="1" applyBorder="1" applyAlignment="1">
      <alignment horizontal="center" vertical="center" wrapText="1"/>
    </xf>
    <xf numFmtId="0" fontId="23" fillId="8" borderId="1" xfId="4" applyFont="1" applyFill="1" applyBorder="1" applyAlignment="1">
      <alignment horizontal="center" vertical="center" wrapText="1"/>
    </xf>
    <xf numFmtId="15" fontId="13" fillId="8" borderId="20" xfId="1" applyNumberFormat="1" applyFont="1" applyFill="1" applyBorder="1" applyAlignment="1">
      <alignment horizontal="center" vertical="center" wrapText="1"/>
    </xf>
    <xf numFmtId="0" fontId="34" fillId="0" borderId="0" xfId="0" applyFont="1" applyFill="1" applyAlignment="1">
      <alignment horizontal="center"/>
    </xf>
    <xf numFmtId="0" fontId="34" fillId="0" borderId="0" xfId="0" applyFont="1" applyFill="1" applyBorder="1" applyAlignment="1">
      <alignment horizontal="center"/>
    </xf>
    <xf numFmtId="0" fontId="32" fillId="0" borderId="4" xfId="0" quotePrefix="1" applyFont="1" applyBorder="1" applyAlignment="1">
      <alignment horizontal="center" vertical="center" wrapText="1"/>
    </xf>
    <xf numFmtId="0" fontId="32" fillId="0" borderId="26" xfId="0" quotePrefix="1" applyFont="1" applyBorder="1" applyAlignment="1">
      <alignment horizontal="center" vertical="center" wrapText="1"/>
    </xf>
    <xf numFmtId="0" fontId="20" fillId="0" borderId="1"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26" xfId="0" applyFont="1" applyBorder="1" applyAlignment="1">
      <alignment horizontal="center" vertical="center" wrapText="1"/>
    </xf>
    <xf numFmtId="0" fontId="3" fillId="35" borderId="4" xfId="11" applyFont="1" applyFill="1" applyBorder="1" applyAlignment="1">
      <alignment horizontal="center" vertical="center" wrapText="1"/>
    </xf>
    <xf numFmtId="0" fontId="3" fillId="35" borderId="26" xfId="11" applyFont="1" applyFill="1" applyBorder="1" applyAlignment="1">
      <alignment horizontal="center" vertical="center" wrapText="1"/>
    </xf>
    <xf numFmtId="14" fontId="3" fillId="35" borderId="4" xfId="11" applyNumberFormat="1" applyFont="1" applyFill="1" applyBorder="1" applyAlignment="1">
      <alignment horizontal="center" vertical="center" wrapText="1"/>
    </xf>
    <xf numFmtId="14" fontId="3" fillId="35" borderId="26" xfId="11" applyNumberFormat="1"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2" fillId="29" borderId="2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18" borderId="4" xfId="0" applyFont="1" applyFill="1" applyBorder="1" applyAlignment="1">
      <alignment horizontal="center" vertical="center" wrapText="1"/>
    </xf>
    <xf numFmtId="0" fontId="20" fillId="18" borderId="26"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26" xfId="0"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1" fillId="43" borderId="1" xfId="11" applyFont="1" applyFill="1" applyBorder="1" applyAlignment="1">
      <alignment horizontal="center" vertical="center" wrapText="1"/>
    </xf>
    <xf numFmtId="0" fontId="11" fillId="36" borderId="1" xfId="11" applyFont="1" applyFill="1" applyBorder="1" applyAlignment="1">
      <alignment horizontal="center" vertical="center" wrapText="1"/>
    </xf>
    <xf numFmtId="0" fontId="3" fillId="35" borderId="4" xfId="11" applyFont="1" applyFill="1" applyBorder="1" applyAlignment="1">
      <alignment horizontal="left" vertical="center" wrapText="1"/>
    </xf>
    <xf numFmtId="0" fontId="3" fillId="35" borderId="26" xfId="11" applyFont="1" applyFill="1" applyBorder="1" applyAlignment="1">
      <alignment horizontal="left" vertical="center" wrapText="1"/>
    </xf>
    <xf numFmtId="0" fontId="32" fillId="30" borderId="4" xfId="0" applyFont="1" applyFill="1" applyBorder="1" applyAlignment="1">
      <alignment horizontal="center" vertical="center" wrapText="1"/>
    </xf>
    <xf numFmtId="0" fontId="32" fillId="30" borderId="18" xfId="0" applyFont="1" applyFill="1" applyBorder="1" applyAlignment="1">
      <alignment horizontal="center" vertical="center" wrapText="1"/>
    </xf>
    <xf numFmtId="0" fontId="3" fillId="35" borderId="18" xfId="11" applyFont="1" applyFill="1" applyBorder="1" applyAlignment="1">
      <alignment horizontal="center" vertical="center" wrapText="1"/>
    </xf>
    <xf numFmtId="0" fontId="32" fillId="32" borderId="4" xfId="0" applyFont="1" applyFill="1" applyBorder="1" applyAlignment="1">
      <alignment horizontal="center" vertical="center" wrapText="1"/>
    </xf>
    <xf numFmtId="0" fontId="32" fillId="32" borderId="18" xfId="0" applyFont="1" applyFill="1" applyBorder="1" applyAlignment="1">
      <alignment horizontal="center" vertical="center" wrapText="1"/>
    </xf>
    <xf numFmtId="0" fontId="32" fillId="32" borderId="26"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50" fillId="43" borderId="4" xfId="0" applyFont="1" applyFill="1" applyBorder="1" applyAlignment="1" applyProtection="1">
      <alignment horizontal="center" vertical="center"/>
    </xf>
    <xf numFmtId="0" fontId="50" fillId="0" borderId="18" xfId="0" applyFont="1" applyFill="1" applyBorder="1" applyAlignment="1" applyProtection="1">
      <alignment horizontal="center" vertical="center"/>
    </xf>
    <xf numFmtId="49" fontId="51" fillId="0" borderId="4" xfId="0" applyNumberFormat="1" applyFont="1" applyFill="1" applyBorder="1" applyAlignment="1">
      <alignment horizontal="center" vertical="center"/>
    </xf>
    <xf numFmtId="49" fontId="51" fillId="0" borderId="18" xfId="0" applyNumberFormat="1" applyFont="1" applyFill="1" applyBorder="1" applyAlignment="1">
      <alignment horizontal="center" vertical="center"/>
    </xf>
    <xf numFmtId="0" fontId="20" fillId="43" borderId="1" xfId="0" applyFont="1" applyFill="1" applyBorder="1" applyAlignment="1">
      <alignment horizontal="center" vertical="center" wrapText="1"/>
    </xf>
    <xf numFmtId="0" fontId="11" fillId="0" borderId="4"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4" fillId="0" borderId="18" xfId="0" applyFont="1" applyFill="1" applyBorder="1" applyAlignment="1" applyProtection="1">
      <alignment horizontal="center" vertical="center"/>
    </xf>
    <xf numFmtId="0" fontId="50" fillId="0" borderId="5" xfId="0" applyFont="1" applyFill="1" applyBorder="1" applyAlignment="1" applyProtection="1">
      <alignment horizontal="center" vertical="center"/>
    </xf>
    <xf numFmtId="0" fontId="50" fillId="0" borderId="51" xfId="0" applyFont="1" applyFill="1" applyBorder="1" applyAlignment="1" applyProtection="1">
      <alignment horizontal="center" vertical="center"/>
    </xf>
    <xf numFmtId="0" fontId="50" fillId="0" borderId="52" xfId="0" applyFont="1" applyFill="1" applyBorder="1" applyAlignment="1" applyProtection="1">
      <alignment horizontal="center" vertical="center"/>
    </xf>
    <xf numFmtId="0" fontId="50" fillId="0" borderId="1" xfId="0" applyFont="1" applyFill="1" applyBorder="1" applyAlignment="1" applyProtection="1">
      <alignment horizontal="center" vertical="center"/>
    </xf>
    <xf numFmtId="49" fontId="51" fillId="0" borderId="26" xfId="0" applyNumberFormat="1" applyFont="1" applyFill="1" applyBorder="1" applyAlignment="1">
      <alignment horizontal="center" vertical="center"/>
    </xf>
    <xf numFmtId="0" fontId="50" fillId="0" borderId="26" xfId="0" applyFont="1" applyFill="1" applyBorder="1" applyAlignment="1" applyProtection="1">
      <alignment horizontal="center" vertical="center"/>
    </xf>
    <xf numFmtId="0" fontId="50" fillId="18" borderId="4" xfId="0" applyFont="1" applyFill="1" applyBorder="1" applyAlignment="1" applyProtection="1">
      <alignment horizontal="center" vertical="center"/>
    </xf>
    <xf numFmtId="0" fontId="50" fillId="43" borderId="18" xfId="0" applyFont="1" applyFill="1" applyBorder="1" applyAlignment="1" applyProtection="1">
      <alignment horizontal="center" vertical="center"/>
    </xf>
    <xf numFmtId="0" fontId="11" fillId="18" borderId="1" xfId="11" applyFont="1" applyFill="1" applyBorder="1" applyAlignment="1">
      <alignment horizontal="center" vertical="center" wrapText="1"/>
    </xf>
    <xf numFmtId="0" fontId="20" fillId="44" borderId="4" xfId="0" applyFont="1" applyFill="1" applyBorder="1" applyAlignment="1">
      <alignment horizontal="center" vertical="center" wrapText="1"/>
    </xf>
    <xf numFmtId="0" fontId="20" fillId="44" borderId="26" xfId="0" applyFont="1" applyFill="1" applyBorder="1" applyAlignment="1">
      <alignment horizontal="center" vertical="center" wrapText="1"/>
    </xf>
    <xf numFmtId="0" fontId="20" fillId="0" borderId="1" xfId="1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35" borderId="18" xfId="11" applyFont="1" applyFill="1" applyBorder="1" applyAlignment="1">
      <alignment horizontal="left" vertical="center" wrapText="1"/>
    </xf>
    <xf numFmtId="14" fontId="3" fillId="35" borderId="4" xfId="0" applyNumberFormat="1" applyFont="1" applyFill="1" applyBorder="1" applyAlignment="1">
      <alignment horizontal="center" vertical="center" wrapText="1"/>
    </xf>
    <xf numFmtId="14" fontId="3" fillId="35" borderId="18" xfId="0" applyNumberFormat="1" applyFont="1" applyFill="1" applyBorder="1" applyAlignment="1">
      <alignment horizontal="center" vertical="center" wrapText="1"/>
    </xf>
    <xf numFmtId="14" fontId="3" fillId="35" borderId="26" xfId="0" applyNumberFormat="1" applyFont="1" applyFill="1" applyBorder="1" applyAlignment="1">
      <alignment horizontal="center" vertical="center" wrapText="1"/>
    </xf>
    <xf numFmtId="0" fontId="11" fillId="42" borderId="1" xfId="11" applyFont="1" applyFill="1" applyBorder="1" applyAlignment="1">
      <alignment horizontal="center" vertical="center" wrapText="1"/>
    </xf>
    <xf numFmtId="14" fontId="32" fillId="32" borderId="4" xfId="0" applyNumberFormat="1" applyFont="1" applyFill="1" applyBorder="1" applyAlignment="1">
      <alignment horizontal="center" vertical="center" wrapText="1"/>
    </xf>
    <xf numFmtId="14" fontId="32" fillId="32" borderId="18" xfId="0" applyNumberFormat="1" applyFont="1" applyFill="1" applyBorder="1" applyAlignment="1">
      <alignment horizontal="center" vertical="center" wrapText="1"/>
    </xf>
    <xf numFmtId="14" fontId="32" fillId="32" borderId="26" xfId="0" applyNumberFormat="1"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32" fillId="32" borderId="4" xfId="0" applyFont="1" applyFill="1" applyBorder="1" applyAlignment="1">
      <alignment horizontal="left" vertical="center" wrapText="1"/>
    </xf>
    <xf numFmtId="0" fontId="32" fillId="32" borderId="18" xfId="0" applyFont="1" applyFill="1" applyBorder="1" applyAlignment="1">
      <alignment horizontal="left" vertical="center" wrapText="1"/>
    </xf>
    <xf numFmtId="0" fontId="32" fillId="32" borderId="26" xfId="0" applyFont="1" applyFill="1" applyBorder="1" applyAlignment="1">
      <alignment horizontal="left" vertical="center" wrapText="1"/>
    </xf>
    <xf numFmtId="49" fontId="51" fillId="18" borderId="4" xfId="0" applyNumberFormat="1" applyFont="1" applyFill="1" applyBorder="1" applyAlignment="1">
      <alignment horizontal="center" vertical="center"/>
    </xf>
    <xf numFmtId="49" fontId="51" fillId="18" borderId="18" xfId="0" applyNumberFormat="1" applyFont="1" applyFill="1" applyBorder="1" applyAlignment="1">
      <alignment horizontal="center" vertical="center"/>
    </xf>
    <xf numFmtId="0" fontId="32" fillId="30" borderId="4" xfId="0" applyFont="1" applyFill="1" applyBorder="1" applyAlignment="1">
      <alignment horizontal="left" vertical="center" wrapText="1"/>
    </xf>
    <xf numFmtId="0" fontId="32" fillId="30" borderId="26" xfId="0" applyFont="1" applyFill="1" applyBorder="1" applyAlignment="1">
      <alignment horizontal="left" vertical="center" wrapText="1"/>
    </xf>
    <xf numFmtId="14" fontId="32" fillId="30" borderId="4" xfId="0" applyNumberFormat="1" applyFont="1" applyFill="1" applyBorder="1" applyAlignment="1">
      <alignment horizontal="center" vertical="center" wrapText="1"/>
    </xf>
    <xf numFmtId="14" fontId="32" fillId="30" borderId="26"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49" fontId="53" fillId="0" borderId="4" xfId="0" applyNumberFormat="1" applyFont="1" applyFill="1" applyBorder="1" applyAlignment="1">
      <alignment horizontal="center" vertical="center"/>
    </xf>
    <xf numFmtId="49" fontId="53" fillId="0" borderId="18" xfId="0" applyNumberFormat="1" applyFont="1" applyFill="1" applyBorder="1" applyAlignment="1">
      <alignment horizontal="center" vertical="center"/>
    </xf>
    <xf numFmtId="0" fontId="11" fillId="43" borderId="4" xfId="0" applyFont="1" applyFill="1" applyBorder="1" applyAlignment="1" applyProtection="1">
      <alignment horizontal="center" vertical="center"/>
    </xf>
    <xf numFmtId="0" fontId="11" fillId="14" borderId="18" xfId="0" applyFont="1" applyFill="1" applyBorder="1" applyAlignment="1" applyProtection="1">
      <alignment horizontal="center" vertical="center"/>
    </xf>
    <xf numFmtId="49" fontId="53" fillId="18" borderId="4" xfId="0" applyNumberFormat="1" applyFont="1" applyFill="1" applyBorder="1" applyAlignment="1">
      <alignment horizontal="center" vertical="center"/>
    </xf>
    <xf numFmtId="49" fontId="53" fillId="14" borderId="18" xfId="0" applyNumberFormat="1" applyFont="1" applyFill="1" applyBorder="1" applyAlignment="1">
      <alignment horizontal="center" vertical="center"/>
    </xf>
    <xf numFmtId="49" fontId="53" fillId="43" borderId="4" xfId="0" applyNumberFormat="1" applyFont="1" applyFill="1" applyBorder="1" applyAlignment="1">
      <alignment horizontal="center" vertical="center"/>
    </xf>
    <xf numFmtId="0" fontId="11" fillId="14" borderId="4"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43" borderId="4" xfId="0" applyFont="1" applyFill="1" applyBorder="1" applyAlignment="1">
      <alignment horizontal="center" vertical="center" wrapText="1"/>
    </xf>
    <xf numFmtId="0" fontId="11" fillId="43" borderId="26" xfId="0" applyFont="1" applyFill="1" applyBorder="1" applyAlignment="1">
      <alignment horizontal="center" vertical="center" wrapText="1"/>
    </xf>
    <xf numFmtId="0" fontId="32" fillId="14" borderId="4" xfId="0" applyFont="1" applyFill="1" applyBorder="1" applyAlignment="1">
      <alignment horizontal="center" vertical="center" wrapText="1"/>
    </xf>
    <xf numFmtId="0" fontId="32" fillId="14" borderId="18" xfId="0" applyFont="1" applyFill="1" applyBorder="1" applyAlignment="1">
      <alignment horizontal="center" vertical="center" wrapText="1"/>
    </xf>
    <xf numFmtId="0" fontId="32" fillId="27" borderId="4" xfId="0" applyFont="1" applyFill="1" applyBorder="1" applyAlignment="1">
      <alignment horizontal="center" vertical="center" wrapText="1"/>
    </xf>
    <xf numFmtId="0" fontId="32" fillId="27" borderId="18" xfId="0" applyFont="1" applyFill="1" applyBorder="1" applyAlignment="1">
      <alignment horizontal="center" vertical="center" wrapText="1"/>
    </xf>
    <xf numFmtId="0" fontId="32" fillId="27" borderId="4" xfId="0" applyFont="1" applyFill="1" applyBorder="1" applyAlignment="1">
      <alignment horizontal="justify" vertical="center" wrapText="1"/>
    </xf>
    <xf numFmtId="0" fontId="32" fillId="27" borderId="18" xfId="0" applyFont="1" applyFill="1" applyBorder="1" applyAlignment="1">
      <alignment horizontal="justify" vertical="center" wrapText="1"/>
    </xf>
    <xf numFmtId="0" fontId="32" fillId="8" borderId="4"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5" fillId="0" borderId="1" xfId="0" applyFont="1" applyBorder="1" applyAlignment="1">
      <alignment horizontal="center"/>
    </xf>
    <xf numFmtId="0" fontId="35" fillId="0" borderId="4" xfId="0" applyFont="1" applyBorder="1" applyAlignment="1">
      <alignment horizont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7" fillId="0" borderId="8" xfId="0" applyFont="1" applyBorder="1" applyAlignment="1">
      <alignment horizontal="left" vertical="center"/>
    </xf>
    <xf numFmtId="0" fontId="37" fillId="0" borderId="10" xfId="0" applyFont="1" applyBorder="1" applyAlignment="1">
      <alignment horizontal="left" vertical="center"/>
    </xf>
    <xf numFmtId="0" fontId="36" fillId="0" borderId="43" xfId="0" applyFont="1" applyBorder="1" applyAlignment="1">
      <alignment horizontal="center" vertical="center" wrapText="1"/>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 fillId="10" borderId="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2" fillId="29" borderId="18"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50" fillId="0" borderId="4" xfId="0" applyFont="1" applyFill="1" applyBorder="1" applyAlignment="1" applyProtection="1">
      <alignment horizontal="center" vertical="center"/>
    </xf>
    <xf numFmtId="0" fontId="20" fillId="18" borderId="1" xfId="0" applyFont="1" applyFill="1" applyBorder="1" applyAlignment="1">
      <alignment horizontal="center" vertical="center" wrapText="1"/>
    </xf>
    <xf numFmtId="0" fontId="20" fillId="42"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0" fillId="18" borderId="18" xfId="0" applyFont="1" applyFill="1" applyBorder="1" applyAlignment="1">
      <alignment horizontal="center" vertical="center" wrapText="1"/>
    </xf>
    <xf numFmtId="0" fontId="20" fillId="42" borderId="4" xfId="0" applyFont="1" applyFill="1" applyBorder="1" applyAlignment="1">
      <alignment horizontal="center" vertical="center" wrapText="1"/>
    </xf>
    <xf numFmtId="0" fontId="20" fillId="42" borderId="18" xfId="0" applyFont="1" applyFill="1" applyBorder="1" applyAlignment="1">
      <alignment horizontal="center" vertical="center" wrapText="1"/>
    </xf>
    <xf numFmtId="0" fontId="20" fillId="42" borderId="26" xfId="0" applyFont="1" applyFill="1" applyBorder="1" applyAlignment="1">
      <alignment horizontal="center" vertical="center" wrapText="1"/>
    </xf>
    <xf numFmtId="0" fontId="11" fillId="44" borderId="4" xfId="0" applyFont="1" applyFill="1" applyBorder="1" applyAlignment="1">
      <alignment horizontal="center" vertical="center" wrapText="1"/>
    </xf>
    <xf numFmtId="0" fontId="11" fillId="44" borderId="18" xfId="0" applyFont="1" applyFill="1" applyBorder="1" applyAlignment="1">
      <alignment horizontal="center" vertical="center" wrapText="1"/>
    </xf>
    <xf numFmtId="0" fontId="32" fillId="0" borderId="18" xfId="0" applyFont="1" applyBorder="1" applyAlignment="1">
      <alignment horizontal="center" vertical="center" wrapText="1"/>
    </xf>
    <xf numFmtId="49" fontId="51" fillId="42" borderId="4" xfId="0" applyNumberFormat="1" applyFont="1" applyFill="1" applyBorder="1" applyAlignment="1">
      <alignment horizontal="center" vertical="center"/>
    </xf>
    <xf numFmtId="0" fontId="32" fillId="14" borderId="26" xfId="0" applyFont="1" applyFill="1" applyBorder="1" applyAlignment="1">
      <alignment horizontal="center" vertical="center" wrapText="1"/>
    </xf>
    <xf numFmtId="0" fontId="32" fillId="0" borderId="4" xfId="0" quotePrefix="1" applyFont="1" applyFill="1" applyBorder="1" applyAlignment="1">
      <alignment horizontal="center" vertical="center" wrapText="1"/>
    </xf>
    <xf numFmtId="0" fontId="32" fillId="0" borderId="18" xfId="0" quotePrefix="1" applyFont="1" applyFill="1" applyBorder="1" applyAlignment="1">
      <alignment horizontal="center" vertical="center" wrapText="1"/>
    </xf>
    <xf numFmtId="0" fontId="20" fillId="44" borderId="1" xfId="0" applyFont="1" applyFill="1" applyBorder="1" applyAlignment="1">
      <alignment horizontal="center" vertical="center" wrapText="1"/>
    </xf>
    <xf numFmtId="0" fontId="32" fillId="0" borderId="4" xfId="0" applyFont="1" applyBorder="1" applyAlignment="1">
      <alignment horizontal="left" vertical="center" wrapText="1"/>
    </xf>
    <xf numFmtId="0" fontId="32" fillId="0" borderId="26" xfId="0" applyFont="1" applyBorder="1" applyAlignment="1">
      <alignment horizontal="left" vertical="center" wrapText="1"/>
    </xf>
    <xf numFmtId="0" fontId="32" fillId="0" borderId="4" xfId="0" applyFont="1" applyFill="1" applyBorder="1" applyAlignment="1">
      <alignment horizontal="left" vertical="center" wrapText="1"/>
    </xf>
    <xf numFmtId="0" fontId="32" fillId="0" borderId="26" xfId="0" applyFont="1" applyFill="1" applyBorder="1" applyAlignment="1">
      <alignment horizontal="left" vertical="center" wrapText="1"/>
    </xf>
    <xf numFmtId="9" fontId="32" fillId="0" borderId="4" xfId="0" applyNumberFormat="1"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0" fontId="32" fillId="0" borderId="26" xfId="0" quotePrefix="1"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26" xfId="0" applyFont="1" applyFill="1" applyBorder="1" applyAlignment="1">
      <alignment horizontal="center" vertical="center" wrapText="1"/>
    </xf>
    <xf numFmtId="14" fontId="32" fillId="0" borderId="4" xfId="0" applyNumberFormat="1" applyFont="1" applyBorder="1" applyAlignment="1">
      <alignment horizontal="center" vertical="center" wrapText="1"/>
    </xf>
    <xf numFmtId="14" fontId="32" fillId="0" borderId="26" xfId="0" applyNumberFormat="1" applyFont="1" applyBorder="1" applyAlignment="1">
      <alignment horizontal="center" vertical="center" wrapText="1"/>
    </xf>
    <xf numFmtId="0" fontId="32" fillId="30" borderId="26"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42" borderId="4"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32" fillId="27" borderId="4" xfId="0" applyFont="1" applyFill="1" applyBorder="1" applyAlignment="1">
      <alignment horizontal="left" vertical="center" wrapText="1"/>
    </xf>
    <xf numFmtId="0" fontId="32" fillId="27" borderId="26" xfId="0" applyFont="1" applyFill="1" applyBorder="1" applyAlignment="1">
      <alignment horizontal="left" vertical="center" wrapText="1"/>
    </xf>
    <xf numFmtId="0" fontId="3" fillId="27" borderId="4" xfId="0" applyFont="1" applyFill="1" applyBorder="1" applyAlignment="1">
      <alignment horizontal="center" vertical="center" wrapText="1"/>
    </xf>
    <xf numFmtId="0" fontId="3" fillId="27" borderId="26" xfId="0" applyFont="1" applyFill="1" applyBorder="1" applyAlignment="1">
      <alignment horizontal="center" vertical="center" wrapText="1"/>
    </xf>
    <xf numFmtId="0" fontId="37" fillId="29" borderId="4" xfId="0" applyFont="1" applyFill="1" applyBorder="1" applyAlignment="1">
      <alignment horizontal="center" vertical="center" wrapText="1"/>
    </xf>
    <xf numFmtId="0" fontId="32" fillId="10" borderId="26"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11" fillId="43" borderId="18" xfId="0" applyFont="1" applyFill="1" applyBorder="1" applyAlignment="1">
      <alignment horizontal="center" vertical="center" wrapText="1"/>
    </xf>
    <xf numFmtId="14" fontId="32" fillId="27" borderId="4" xfId="0" applyNumberFormat="1" applyFont="1" applyFill="1" applyBorder="1" applyAlignment="1">
      <alignment horizontal="center" vertical="center" wrapText="1"/>
    </xf>
    <xf numFmtId="14" fontId="32" fillId="27" borderId="26" xfId="0" applyNumberFormat="1" applyFont="1" applyFill="1" applyBorder="1" applyAlignment="1">
      <alignment horizontal="center" vertical="center" wrapText="1"/>
    </xf>
    <xf numFmtId="14" fontId="32" fillId="27" borderId="18" xfId="0" applyNumberFormat="1" applyFont="1" applyFill="1" applyBorder="1" applyAlignment="1">
      <alignment horizontal="center" vertical="center" wrapText="1"/>
    </xf>
    <xf numFmtId="0" fontId="20" fillId="44" borderId="18"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6" fillId="18" borderId="18"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6" fillId="43" borderId="4" xfId="0" applyFont="1" applyFill="1" applyBorder="1" applyAlignment="1">
      <alignment horizontal="center" vertical="center" wrapText="1"/>
    </xf>
    <xf numFmtId="0" fontId="36" fillId="43" borderId="18" xfId="0" applyFont="1" applyFill="1" applyBorder="1" applyAlignment="1">
      <alignment horizontal="center" vertical="center" wrapText="1"/>
    </xf>
    <xf numFmtId="164" fontId="32" fillId="8" borderId="4" xfId="0" applyNumberFormat="1" applyFont="1" applyFill="1" applyBorder="1" applyAlignment="1">
      <alignment horizontal="center" vertical="center" wrapText="1"/>
    </xf>
    <xf numFmtId="164" fontId="32" fillId="8" borderId="18" xfId="0" applyNumberFormat="1"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1" xfId="0" applyFont="1" applyBorder="1" applyAlignment="1">
      <alignment horizontal="center" vertical="center" wrapText="1"/>
    </xf>
    <xf numFmtId="0" fontId="0" fillId="0" borderId="1" xfId="0" applyBorder="1" applyAlignment="1">
      <alignment horizontal="center"/>
    </xf>
    <xf numFmtId="0" fontId="45" fillId="14" borderId="1" xfId="0" applyFont="1" applyFill="1" applyBorder="1" applyAlignment="1">
      <alignment horizontal="center" vertical="center" wrapText="1"/>
    </xf>
    <xf numFmtId="0" fontId="45" fillId="14" borderId="2" xfId="0" applyFont="1" applyFill="1" applyBorder="1" applyAlignment="1">
      <alignment horizontal="center" vertical="center" wrapText="1"/>
    </xf>
    <xf numFmtId="0" fontId="45" fillId="14" borderId="19"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46" fillId="0" borderId="2" xfId="0" applyFont="1" applyBorder="1" applyAlignment="1">
      <alignment horizontal="center" vertical="center"/>
    </xf>
    <xf numFmtId="0" fontId="46" fillId="0" borderId="19" xfId="0" applyFont="1" applyBorder="1" applyAlignment="1">
      <alignment horizontal="center" vertical="center"/>
    </xf>
    <xf numFmtId="0" fontId="46" fillId="0" borderId="3" xfId="0" applyFont="1" applyBorder="1" applyAlignment="1">
      <alignment horizontal="center" vertical="center"/>
    </xf>
    <xf numFmtId="0" fontId="42" fillId="38" borderId="1" xfId="0" applyFont="1" applyFill="1" applyBorder="1" applyAlignment="1">
      <alignment horizontal="center" vertical="center" wrapText="1"/>
    </xf>
    <xf numFmtId="0" fontId="42" fillId="38"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39" borderId="0" xfId="0" applyFill="1" applyAlignment="1">
      <alignment horizontal="left" vertical="center" wrapText="1"/>
    </xf>
    <xf numFmtId="0" fontId="49" fillId="39" borderId="0" xfId="0" applyFont="1" applyFill="1" applyAlignment="1">
      <alignment horizontal="left" vertical="center" wrapText="1"/>
    </xf>
    <xf numFmtId="0" fontId="48" fillId="39" borderId="0" xfId="0" applyFont="1" applyFill="1" applyBorder="1" applyAlignment="1">
      <alignment horizontal="left" vertical="center" wrapText="1"/>
    </xf>
    <xf numFmtId="0" fontId="48" fillId="0" borderId="1" xfId="0" applyFont="1" applyFill="1" applyBorder="1" applyAlignment="1">
      <alignment vertical="center" wrapText="1"/>
    </xf>
    <xf numFmtId="0" fontId="45" fillId="14" borderId="5" xfId="0" applyFont="1" applyFill="1" applyBorder="1" applyAlignment="1">
      <alignment horizontal="center"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xf>
    <xf numFmtId="0" fontId="45" fillId="14" borderId="51" xfId="0" applyFont="1" applyFill="1" applyBorder="1" applyAlignment="1">
      <alignment horizontal="center" vertical="center"/>
    </xf>
    <xf numFmtId="0" fontId="45" fillId="14" borderId="0" xfId="0" applyFont="1" applyFill="1" applyBorder="1" applyAlignment="1">
      <alignment horizontal="center" vertical="center"/>
    </xf>
    <xf numFmtId="0" fontId="45" fillId="14" borderId="49" xfId="0" applyFont="1" applyFill="1" applyBorder="1" applyAlignment="1">
      <alignment horizontal="center" vertical="center"/>
    </xf>
    <xf numFmtId="0" fontId="45" fillId="14" borderId="52" xfId="0" applyFont="1" applyFill="1" applyBorder="1" applyAlignment="1">
      <alignment horizontal="center" vertical="center"/>
    </xf>
    <xf numFmtId="0" fontId="45" fillId="14" borderId="40" xfId="0" applyFont="1" applyFill="1" applyBorder="1" applyAlignment="1">
      <alignment horizontal="center" vertical="center"/>
    </xf>
    <xf numFmtId="0" fontId="45" fillId="14" borderId="50"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42" fillId="39" borderId="0" xfId="0" applyFont="1" applyFill="1" applyAlignment="1">
      <alignment horizontal="center" vertical="center"/>
    </xf>
    <xf numFmtId="0" fontId="16" fillId="5" borderId="1" xfId="1" applyFont="1" applyFill="1" applyBorder="1" applyAlignment="1">
      <alignment horizontal="center" vertical="center"/>
    </xf>
    <xf numFmtId="0" fontId="16" fillId="6"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8" borderId="2" xfId="1" applyFont="1" applyFill="1" applyBorder="1" applyAlignment="1">
      <alignment horizontal="center" vertical="center"/>
    </xf>
    <xf numFmtId="0" fontId="16" fillId="28" borderId="19" xfId="1" applyFont="1" applyFill="1" applyBorder="1" applyAlignment="1">
      <alignment horizontal="center" vertical="center"/>
    </xf>
    <xf numFmtId="0" fontId="16" fillId="28" borderId="3" xfId="1" applyFont="1" applyFill="1" applyBorder="1" applyAlignment="1">
      <alignment horizontal="center" vertical="center"/>
    </xf>
    <xf numFmtId="0" fontId="16" fillId="4" borderId="1" xfId="1"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28" borderId="27" xfId="0" applyFont="1" applyFill="1" applyBorder="1" applyAlignment="1">
      <alignment horizontal="center" vertical="center" wrapText="1"/>
    </xf>
    <xf numFmtId="0" fontId="19" fillId="28" borderId="19" xfId="0" applyFont="1" applyFill="1" applyBorder="1" applyAlignment="1">
      <alignment horizontal="center" vertical="center" wrapText="1"/>
    </xf>
    <xf numFmtId="0" fontId="19" fillId="28" borderId="31" xfId="0" applyFont="1" applyFill="1" applyBorder="1" applyAlignment="1">
      <alignment horizontal="center" vertical="center" wrapText="1"/>
    </xf>
    <xf numFmtId="0" fontId="15" fillId="2" borderId="28" xfId="7" applyFont="1" applyFill="1" applyBorder="1" applyAlignment="1">
      <alignment horizontal="center" vertical="center" wrapText="1"/>
    </xf>
    <xf numFmtId="0" fontId="15" fillId="2" borderId="15" xfId="7" applyFont="1" applyFill="1" applyBorder="1" applyAlignment="1">
      <alignment horizontal="center" vertical="center" wrapText="1"/>
    </xf>
    <xf numFmtId="0" fontId="15" fillId="2" borderId="16" xfId="7" applyFont="1" applyFill="1" applyBorder="1" applyAlignment="1">
      <alignment horizontal="center" vertical="center" wrapText="1"/>
    </xf>
    <xf numFmtId="0" fontId="15" fillId="2" borderId="29"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6" borderId="27" xfId="7" applyFont="1" applyFill="1" applyBorder="1" applyAlignment="1">
      <alignment horizontal="center" vertical="center" wrapText="1"/>
    </xf>
    <xf numFmtId="0" fontId="15" fillId="26" borderId="19" xfId="7"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9" fillId="16" borderId="40" xfId="0" applyFont="1" applyFill="1" applyBorder="1" applyAlignment="1">
      <alignment horizontal="center" vertical="center" wrapText="1"/>
    </xf>
    <xf numFmtId="0" fontId="19" fillId="16" borderId="41"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6" fillId="31" borderId="19" xfId="0" applyFont="1" applyFill="1" applyBorder="1" applyAlignment="1">
      <alignment horizontal="center" vertical="center" wrapText="1"/>
    </xf>
    <xf numFmtId="0" fontId="16" fillId="31"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9"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9"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9"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9"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6" fillId="16" borderId="2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6" borderId="31"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4" borderId="38" xfId="0" applyFont="1" applyFill="1" applyBorder="1" applyAlignment="1">
      <alignment horizontal="center" vertical="center" wrapText="1"/>
    </xf>
    <xf numFmtId="0" fontId="25" fillId="33" borderId="29"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24" fillId="19" borderId="35"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6"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6" xfId="0" applyFont="1" applyFill="1" applyBorder="1" applyAlignment="1">
      <alignment horizontal="center" vertical="center"/>
    </xf>
    <xf numFmtId="0" fontId="25" fillId="15" borderId="1" xfId="0" applyFont="1" applyFill="1" applyBorder="1" applyAlignment="1">
      <alignment horizontal="center" vertical="center"/>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15" borderId="42" xfId="0" applyFont="1" applyFill="1" applyBorder="1" applyAlignment="1">
      <alignment horizontal="center" vertical="center"/>
    </xf>
    <xf numFmtId="0" fontId="13" fillId="0" borderId="1"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xf>
    <xf numFmtId="0" fontId="20" fillId="20" borderId="1" xfId="0" applyFont="1" applyFill="1" applyBorder="1" applyAlignment="1">
      <alignment horizontal="center" vertical="center"/>
    </xf>
    <xf numFmtId="0" fontId="13" fillId="0" borderId="1" xfId="0" applyFont="1" applyBorder="1" applyAlignment="1">
      <alignment vertical="center" wrapText="1"/>
    </xf>
    <xf numFmtId="0" fontId="1" fillId="0" borderId="1" xfId="0" applyFont="1" applyBorder="1" applyAlignment="1">
      <alignment vertical="center" wrapText="1"/>
    </xf>
    <xf numFmtId="0" fontId="20" fillId="37" borderId="1" xfId="0" applyFont="1" applyFill="1" applyBorder="1" applyAlignment="1">
      <alignment horizontal="center" vertical="center"/>
    </xf>
    <xf numFmtId="0" fontId="20" fillId="21" borderId="1" xfId="0" applyFont="1" applyFill="1" applyBorder="1" applyAlignment="1">
      <alignment horizontal="center" vertical="center"/>
    </xf>
    <xf numFmtId="0" fontId="20" fillId="27" borderId="1" xfId="0" applyFont="1" applyFill="1" applyBorder="1" applyAlignment="1">
      <alignment horizontal="center" vertical="center"/>
    </xf>
    <xf numFmtId="0" fontId="20" fillId="18"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9" xfId="0" applyFont="1" applyBorder="1" applyAlignment="1">
      <alignment horizontal="lef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left" vertical="center"/>
    </xf>
    <xf numFmtId="0" fontId="13"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22" borderId="1" xfId="0" applyFont="1" applyFill="1" applyBorder="1" applyAlignment="1">
      <alignment horizontal="center"/>
    </xf>
    <xf numFmtId="0" fontId="20" fillId="23" borderId="1" xfId="0" applyFont="1" applyFill="1" applyBorder="1" applyAlignment="1">
      <alignment horizontal="center"/>
    </xf>
    <xf numFmtId="0" fontId="20" fillId="24" borderId="1" xfId="0" applyFont="1" applyFill="1" applyBorder="1" applyAlignment="1">
      <alignment horizontal="center"/>
    </xf>
    <xf numFmtId="0" fontId="1" fillId="0" borderId="1" xfId="0" applyFont="1" applyBorder="1" applyAlignment="1">
      <alignment horizontal="center" vertical="center" wrapText="1"/>
    </xf>
    <xf numFmtId="0" fontId="20" fillId="25" borderId="1" xfId="0" applyFont="1" applyFill="1" applyBorder="1" applyAlignment="1">
      <alignment horizontal="center"/>
    </xf>
  </cellXfs>
  <cellStyles count="32">
    <cellStyle name="Hipervínculo" xfId="4" builtinId="8"/>
    <cellStyle name="Millares [0] 2" xfId="10" xr:uid="{00000000-0005-0000-0000-000001000000}"/>
    <cellStyle name="Millares [0] 2 2" xfId="15" xr:uid="{00000000-0005-0000-0000-000002000000}"/>
    <cellStyle name="Millares [0] 2 2 2" xfId="25" xr:uid="{00000000-0005-0000-0000-000003000000}"/>
    <cellStyle name="Millares [0] 2 3" xfId="18" xr:uid="{00000000-0005-0000-0000-000004000000}"/>
    <cellStyle name="Millares [0] 2 3 2" xfId="28" xr:uid="{00000000-0005-0000-0000-000005000000}"/>
    <cellStyle name="Millares [0] 2 4" xfId="22" xr:uid="{00000000-0005-0000-0000-000006000000}"/>
    <cellStyle name="Millares [0] 3" xfId="12" xr:uid="{00000000-0005-0000-0000-000007000000}"/>
    <cellStyle name="Millares [0] 3 2" xfId="16" xr:uid="{00000000-0005-0000-0000-000008000000}"/>
    <cellStyle name="Millares [0] 3 2 2" xfId="26" xr:uid="{00000000-0005-0000-0000-000009000000}"/>
    <cellStyle name="Millares [0] 3 3" xfId="19" xr:uid="{00000000-0005-0000-0000-00000A000000}"/>
    <cellStyle name="Millares [0] 3 3 2" xfId="29" xr:uid="{00000000-0005-0000-0000-00000B000000}"/>
    <cellStyle name="Millares [0] 3 4" xfId="23" xr:uid="{00000000-0005-0000-0000-00000C000000}"/>
    <cellStyle name="Millares [0] 4" xfId="13" xr:uid="{00000000-0005-0000-0000-00000D000000}"/>
    <cellStyle name="Millares [0] 4 2" xfId="17" xr:uid="{00000000-0005-0000-0000-00000E000000}"/>
    <cellStyle name="Millares [0] 4 2 2" xfId="27" xr:uid="{00000000-0005-0000-0000-00000F000000}"/>
    <cellStyle name="Millares [0] 4 3" xfId="20" xr:uid="{00000000-0005-0000-0000-000010000000}"/>
    <cellStyle name="Millares [0] 4 3 2" xfId="30" xr:uid="{00000000-0005-0000-0000-000011000000}"/>
    <cellStyle name="Millares [0] 4 4" xfId="24" xr:uid="{00000000-0005-0000-0000-000012000000}"/>
    <cellStyle name="Millares [0] 5" xfId="21" xr:uid="{00000000-0005-0000-0000-000013000000}"/>
    <cellStyle name="Millares [0] 6" xfId="31" xr:uid="{00000000-0005-0000-0000-000014000000}"/>
    <cellStyle name="Normal" xfId="0" builtinId="0"/>
    <cellStyle name="Normal 2" xfId="7" xr:uid="{00000000-0005-0000-0000-000016000000}"/>
    <cellStyle name="Normal 2 2" xfId="11" xr:uid="{00000000-0005-0000-0000-000017000000}"/>
    <cellStyle name="Normal 2 3" xfId="1" xr:uid="{00000000-0005-0000-0000-000018000000}"/>
    <cellStyle name="Normal 2 3 4" xfId="8" xr:uid="{00000000-0005-0000-0000-000019000000}"/>
    <cellStyle name="Normal 4" xfId="5" xr:uid="{00000000-0005-0000-0000-00001A000000}"/>
    <cellStyle name="Normal 4 2" xfId="6" xr:uid="{00000000-0005-0000-0000-00001B000000}"/>
    <cellStyle name="Porcentaje" xfId="9" builtinId="5"/>
    <cellStyle name="Porcentaje 2" xfId="2" xr:uid="{00000000-0005-0000-0000-00001D000000}"/>
    <cellStyle name="Porcentual 2" xfId="3" xr:uid="{00000000-0005-0000-0000-00001E000000}"/>
    <cellStyle name="Texto explicativo 2" xfId="14" xr:uid="{00000000-0005-0000-0000-00001F000000}"/>
  </cellStyles>
  <dxfs count="81">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0</xdr:row>
      <xdr:rowOff>78105</xdr:rowOff>
    </xdr:from>
    <xdr:to>
      <xdr:col>2</xdr:col>
      <xdr:colOff>1323975</xdr:colOff>
      <xdr:row>2</xdr:row>
      <xdr:rowOff>181179</xdr:rowOff>
    </xdr:to>
    <xdr:pic>
      <xdr:nvPicPr>
        <xdr:cNvPr id="7" name="2 Image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4" name="2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5" name="2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866774</xdr:colOff>
      <xdr:row>0</xdr:row>
      <xdr:rowOff>369094</xdr:rowOff>
    </xdr:from>
    <xdr:to>
      <xdr:col>0</xdr:col>
      <xdr:colOff>2028825</xdr:colOff>
      <xdr:row>2</xdr:row>
      <xdr:rowOff>285751</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1355912</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6</xdr:col>
      <xdr:colOff>190500</xdr:colOff>
      <xdr:row>25</xdr:row>
      <xdr:rowOff>146668</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VPE3305/Planes%20de%20mejoramiento/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216.160.201/calidad/Users/portatil/Desktop/CVP/Consolidacion%20matrices%20agosto'2018/Matrices%20ajustadas/Matriz%20Comunicaciones/Matriz%20RdC%20-%20OAc%20PA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216.160.201/calidad/Users/portatil/Desktop/CVP/Consolidacion%20matrices%20agosto'2018/Matrices%20ajustadas/Matriz%20Comunicaciones/Matriz%20OAC%20%20para%20Servicio%20al%20Ciudadano%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216.160.201/calidad/Users/portatil/Desktop/CVP/Consolidacion%20matrices%20agosto'2018/Matrices%20ajustadas/Matriz%20Comunicaciones/Matriz%20Transparencia%20PAAC%20-%20OAC%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216.160.201/Users/user/Downloads/208-PLA-Ft-73-74-75%20y%2078%20Riesgos%202020%20-%20G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216.160.201/planeacion/Oficial/EVIDENCIAS%20PLANEACION%20-%20CONTRATISTAS/2019/CONTRATO%20133%20-%202019%20CRISTHIAN%20CAMILO%20RODRIGUEZ%20MELO/12.%20Diciembre/Obligaci&#243;n%206/Riesgos/Administrativa/208-PLA-Ft-73-74-75%20y%2078%20Riesgos%20-%20DIC%20-%202019%2019122019%20-%20T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omunicaciones/Library/Containers/com.microsoft.Excel/Data/Documents/d:\Users\CRodriguezm\Downloads\208-PLA-Ft-73-74-75%20y%2078%20Riesgos%20(3er%20periodo%20-%20DMV)%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omunicaciones/Library/Containers/com.microsoft.Excel/Data/Documents/10.216.160.201\Oficial\Users\user\Downloads\208-PLA-Ft-73-74-75%20y%2078%20Riesgos%20DUT-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omunicaciones/Library/Containers/com.microsoft.Excel/Data/Documents/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RiesCrr(2)"/>
      <sheetName val="Matriz de Riesgos"/>
      <sheetName val="Ejemplo Causas y Consecuencias"/>
      <sheetName val="BD"/>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cajaviviendapopular.gov.co/?q=content/transparencia10.4%20Esquema%20de%20p%C3%BAblicaci%C3%B3n%20de%20informaci%C3%B3n"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6.bin"/><Relationship Id="rId5" Type="http://schemas.openxmlformats.org/officeDocument/2006/relationships/hyperlink" Target="http://www.cajaviviendapopular.gov.co/?q=content/transparencia" TargetMode="External"/><Relationship Id="rId4" Type="http://schemas.openxmlformats.org/officeDocument/2006/relationships/hyperlink" Target="http://www.cajaviviendapopular.gov.co/?q=content/transparenci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ajaviviendapopular.gov.co/?q=content/transparenci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8"/>
  <sheetViews>
    <sheetView tabSelected="1" view="pageBreakPreview" topLeftCell="K1" zoomScaleNormal="80" zoomScaleSheetLayoutView="100" workbookViewId="0">
      <pane ySplit="5" topLeftCell="A35" activePane="bottomLeft" state="frozen"/>
      <selection pane="bottomLeft" activeCell="U39" sqref="U39:U40"/>
    </sheetView>
  </sheetViews>
  <sheetFormatPr baseColWidth="10" defaultColWidth="11.5" defaultRowHeight="15"/>
  <cols>
    <col min="1" max="1" width="28" style="151" customWidth="1"/>
    <col min="2" max="3" width="21.33203125" style="151" bestFit="1" customWidth="1"/>
    <col min="4" max="4" width="17.1640625" style="151" customWidth="1"/>
    <col min="5" max="5" width="17.33203125" style="151" customWidth="1"/>
    <col min="6" max="6" width="31.5" style="151" customWidth="1"/>
    <col min="7" max="7" width="14.33203125" style="151" customWidth="1"/>
    <col min="8" max="8" width="36" style="151" customWidth="1"/>
    <col min="9" max="9" width="31.5" style="151" customWidth="1"/>
    <col min="10" max="10" width="31.5" style="163" customWidth="1"/>
    <col min="11" max="11" width="16.83203125" style="163" customWidth="1"/>
    <col min="12" max="12" width="14.33203125" style="163" customWidth="1"/>
    <col min="13" max="13" width="18" style="163" customWidth="1"/>
    <col min="14" max="14" width="20" style="163" customWidth="1"/>
    <col min="15" max="15" width="18.5" style="555" customWidth="1"/>
    <col min="16" max="16" width="42.33203125" style="151" customWidth="1"/>
    <col min="17" max="17" width="42.33203125" style="152" customWidth="1"/>
    <col min="18" max="18" width="31.83203125" style="151" customWidth="1"/>
    <col min="19" max="20" width="17.1640625" style="151" customWidth="1"/>
    <col min="21" max="21" width="26.1640625" style="151" customWidth="1"/>
    <col min="22" max="22" width="38.1640625" style="292" customWidth="1"/>
    <col min="23" max="23" width="0.6640625" style="151" customWidth="1"/>
    <col min="24" max="24" width="11.5" style="151" customWidth="1"/>
    <col min="25" max="16384" width="11.5" style="151"/>
  </cols>
  <sheetData>
    <row r="1" spans="1:23" s="153" customFormat="1" ht="22.5" customHeight="1">
      <c r="A1" s="653"/>
      <c r="B1" s="653"/>
      <c r="C1" s="653"/>
      <c r="D1" s="653"/>
      <c r="E1" s="653"/>
      <c r="F1" s="653"/>
      <c r="G1" s="655" t="s">
        <v>8</v>
      </c>
      <c r="H1" s="655"/>
      <c r="I1" s="655"/>
      <c r="J1" s="655"/>
      <c r="K1" s="655"/>
      <c r="L1" s="655"/>
      <c r="M1" s="655"/>
      <c r="N1" s="655"/>
      <c r="O1" s="655"/>
      <c r="P1" s="655"/>
      <c r="Q1" s="655"/>
      <c r="R1" s="655"/>
      <c r="S1" s="655"/>
      <c r="T1" s="655"/>
      <c r="U1" s="651" t="s">
        <v>9</v>
      </c>
      <c r="V1" s="652"/>
    </row>
    <row r="2" spans="1:23" s="153" customFormat="1" ht="22.5" customHeight="1">
      <c r="A2" s="653"/>
      <c r="B2" s="653"/>
      <c r="C2" s="653"/>
      <c r="D2" s="653"/>
      <c r="E2" s="653"/>
      <c r="F2" s="653"/>
      <c r="G2" s="655"/>
      <c r="H2" s="655"/>
      <c r="I2" s="655"/>
      <c r="J2" s="655"/>
      <c r="K2" s="655"/>
      <c r="L2" s="655"/>
      <c r="M2" s="655"/>
      <c r="N2" s="655"/>
      <c r="O2" s="655"/>
      <c r="P2" s="655"/>
      <c r="Q2" s="655"/>
      <c r="R2" s="655"/>
      <c r="S2" s="655"/>
      <c r="T2" s="655"/>
      <c r="U2" s="651" t="s">
        <v>146</v>
      </c>
      <c r="V2" s="652"/>
    </row>
    <row r="3" spans="1:23" s="153" customFormat="1" ht="24" customHeight="1" thickBot="1">
      <c r="A3" s="654"/>
      <c r="B3" s="654"/>
      <c r="C3" s="654"/>
      <c r="D3" s="654"/>
      <c r="E3" s="654"/>
      <c r="F3" s="654"/>
      <c r="G3" s="656"/>
      <c r="H3" s="656"/>
      <c r="I3" s="656"/>
      <c r="J3" s="656"/>
      <c r="K3" s="656"/>
      <c r="L3" s="656"/>
      <c r="M3" s="656"/>
      <c r="N3" s="656"/>
      <c r="O3" s="656"/>
      <c r="P3" s="656"/>
      <c r="Q3" s="656"/>
      <c r="R3" s="656"/>
      <c r="S3" s="656"/>
      <c r="T3" s="656"/>
      <c r="U3" s="657" t="s">
        <v>145</v>
      </c>
      <c r="V3" s="658"/>
    </row>
    <row r="4" spans="1:23" s="153" customFormat="1" thickBot="1">
      <c r="A4" s="659" t="s">
        <v>1015</v>
      </c>
      <c r="B4" s="660"/>
      <c r="C4" s="660"/>
      <c r="D4" s="660"/>
      <c r="E4" s="660"/>
      <c r="F4" s="660"/>
      <c r="G4" s="660"/>
      <c r="H4" s="660"/>
      <c r="I4" s="660"/>
      <c r="J4" s="660"/>
      <c r="K4" s="660"/>
      <c r="L4" s="660"/>
      <c r="M4" s="660"/>
      <c r="N4" s="660"/>
      <c r="O4" s="660"/>
      <c r="P4" s="660"/>
      <c r="Q4" s="660"/>
      <c r="R4" s="660"/>
      <c r="S4" s="660"/>
      <c r="T4" s="660"/>
      <c r="U4" s="660"/>
      <c r="V4" s="660"/>
      <c r="W4" s="661"/>
    </row>
    <row r="5" spans="1:23" ht="45.75" customHeight="1">
      <c r="A5" s="231" t="s">
        <v>0</v>
      </c>
      <c r="B5" s="231" t="s">
        <v>1</v>
      </c>
      <c r="C5" s="231" t="s">
        <v>131</v>
      </c>
      <c r="D5" s="231" t="s">
        <v>132</v>
      </c>
      <c r="E5" s="231" t="s">
        <v>2</v>
      </c>
      <c r="F5" s="231" t="s">
        <v>3</v>
      </c>
      <c r="G5" s="231" t="s">
        <v>4</v>
      </c>
      <c r="H5" s="232" t="s">
        <v>5</v>
      </c>
      <c r="I5" s="232" t="s">
        <v>6</v>
      </c>
      <c r="J5" s="232" t="s">
        <v>133</v>
      </c>
      <c r="K5" s="231" t="s">
        <v>134</v>
      </c>
      <c r="L5" s="233" t="s">
        <v>135</v>
      </c>
      <c r="M5" s="233" t="s">
        <v>136</v>
      </c>
      <c r="N5" s="233" t="s">
        <v>137</v>
      </c>
      <c r="O5" s="270" t="s">
        <v>138</v>
      </c>
      <c r="P5" s="233" t="s">
        <v>139</v>
      </c>
      <c r="Q5" s="233" t="s">
        <v>140</v>
      </c>
      <c r="R5" s="233" t="s">
        <v>141</v>
      </c>
      <c r="S5" s="233" t="s">
        <v>142</v>
      </c>
      <c r="T5" s="233" t="s">
        <v>912</v>
      </c>
      <c r="U5" s="233" t="s">
        <v>143</v>
      </c>
      <c r="V5" s="233" t="s">
        <v>144</v>
      </c>
      <c r="W5" s="233" t="s">
        <v>144</v>
      </c>
    </row>
    <row r="6" spans="1:23" ht="75.75" customHeight="1">
      <c r="A6" s="642" t="s">
        <v>238</v>
      </c>
      <c r="B6" s="560" t="s">
        <v>239</v>
      </c>
      <c r="C6" s="560" t="s">
        <v>86</v>
      </c>
      <c r="D6" s="560" t="s">
        <v>166</v>
      </c>
      <c r="E6" s="560" t="s">
        <v>539</v>
      </c>
      <c r="F6" s="560" t="s">
        <v>913</v>
      </c>
      <c r="G6" s="560" t="s">
        <v>229</v>
      </c>
      <c r="H6" s="243" t="s">
        <v>540</v>
      </c>
      <c r="I6" s="243" t="s">
        <v>914</v>
      </c>
      <c r="J6" s="559" t="s">
        <v>273</v>
      </c>
      <c r="K6" s="559" t="s">
        <v>221</v>
      </c>
      <c r="L6" s="591" t="s">
        <v>251</v>
      </c>
      <c r="M6" s="559" t="s">
        <v>245</v>
      </c>
      <c r="N6" s="670" t="s">
        <v>218</v>
      </c>
      <c r="O6" s="559" t="s">
        <v>256</v>
      </c>
      <c r="P6" s="440" t="s">
        <v>543</v>
      </c>
      <c r="Q6" s="440" t="s">
        <v>544</v>
      </c>
      <c r="R6" s="244" t="s">
        <v>242</v>
      </c>
      <c r="S6" s="425">
        <v>43862</v>
      </c>
      <c r="T6" s="425">
        <v>44196</v>
      </c>
      <c r="U6" s="244" t="s">
        <v>840</v>
      </c>
      <c r="V6" s="233"/>
      <c r="W6" s="242"/>
    </row>
    <row r="7" spans="1:23" ht="122.25" customHeight="1">
      <c r="A7" s="643"/>
      <c r="B7" s="678"/>
      <c r="C7" s="678"/>
      <c r="D7" s="678"/>
      <c r="E7" s="678"/>
      <c r="F7" s="678"/>
      <c r="G7" s="678"/>
      <c r="H7" s="243" t="s">
        <v>541</v>
      </c>
      <c r="I7" s="243" t="s">
        <v>542</v>
      </c>
      <c r="J7" s="559"/>
      <c r="K7" s="559"/>
      <c r="L7" s="669"/>
      <c r="M7" s="559"/>
      <c r="N7" s="671"/>
      <c r="O7" s="559"/>
      <c r="P7" s="440" t="s">
        <v>545</v>
      </c>
      <c r="Q7" s="440" t="s">
        <v>546</v>
      </c>
      <c r="R7" s="244" t="s">
        <v>242</v>
      </c>
      <c r="S7" s="425">
        <v>43862</v>
      </c>
      <c r="T7" s="425">
        <v>44196</v>
      </c>
      <c r="U7" s="244" t="s">
        <v>243</v>
      </c>
      <c r="V7" s="244"/>
      <c r="W7" s="242"/>
    </row>
    <row r="8" spans="1:23" ht="116.25" customHeight="1">
      <c r="A8" s="642" t="s">
        <v>238</v>
      </c>
      <c r="B8" s="560" t="s">
        <v>244</v>
      </c>
      <c r="C8" s="560" t="s">
        <v>86</v>
      </c>
      <c r="D8" s="560" t="s">
        <v>166</v>
      </c>
      <c r="E8" s="560" t="s">
        <v>294</v>
      </c>
      <c r="F8" s="560" t="s">
        <v>915</v>
      </c>
      <c r="G8" s="560" t="s">
        <v>229</v>
      </c>
      <c r="H8" s="154" t="s">
        <v>295</v>
      </c>
      <c r="I8" s="154" t="s">
        <v>916</v>
      </c>
      <c r="J8" s="568" t="s">
        <v>240</v>
      </c>
      <c r="K8" s="568" t="s">
        <v>221</v>
      </c>
      <c r="L8" s="570" t="s">
        <v>241</v>
      </c>
      <c r="M8" s="568" t="s">
        <v>245</v>
      </c>
      <c r="N8" s="673" t="s">
        <v>218</v>
      </c>
      <c r="O8" s="568" t="s">
        <v>220</v>
      </c>
      <c r="P8" s="304" t="s">
        <v>537</v>
      </c>
      <c r="Q8" s="441" t="s">
        <v>538</v>
      </c>
      <c r="R8" s="245" t="s">
        <v>246</v>
      </c>
      <c r="S8" s="425">
        <v>43952</v>
      </c>
      <c r="T8" s="425">
        <v>44074</v>
      </c>
      <c r="U8" s="160" t="s">
        <v>538</v>
      </c>
      <c r="V8" s="154"/>
    </row>
    <row r="9" spans="1:23" s="265" customFormat="1" ht="105.75" customHeight="1">
      <c r="A9" s="643"/>
      <c r="B9" s="678"/>
      <c r="C9" s="678"/>
      <c r="D9" s="678"/>
      <c r="E9" s="678"/>
      <c r="F9" s="678"/>
      <c r="G9" s="678"/>
      <c r="H9" s="154" t="s">
        <v>917</v>
      </c>
      <c r="I9" s="154" t="s">
        <v>918</v>
      </c>
      <c r="J9" s="665"/>
      <c r="K9" s="665"/>
      <c r="L9" s="672"/>
      <c r="M9" s="665"/>
      <c r="N9" s="674"/>
      <c r="O9" s="665"/>
      <c r="P9" s="304" t="s">
        <v>297</v>
      </c>
      <c r="Q9" s="441" t="s">
        <v>247</v>
      </c>
      <c r="R9" s="245" t="s">
        <v>246</v>
      </c>
      <c r="S9" s="425">
        <v>43952</v>
      </c>
      <c r="T9" s="425">
        <v>44074</v>
      </c>
      <c r="U9" s="160" t="s">
        <v>1088</v>
      </c>
      <c r="V9" s="301"/>
    </row>
    <row r="10" spans="1:23" ht="150.75" customHeight="1">
      <c r="A10" s="680"/>
      <c r="B10" s="561"/>
      <c r="C10" s="561"/>
      <c r="D10" s="561"/>
      <c r="E10" s="561"/>
      <c r="F10" s="561"/>
      <c r="G10" s="561"/>
      <c r="H10" s="154" t="s">
        <v>919</v>
      </c>
      <c r="I10" s="154" t="s">
        <v>296</v>
      </c>
      <c r="J10" s="569"/>
      <c r="K10" s="569"/>
      <c r="L10" s="571"/>
      <c r="M10" s="569"/>
      <c r="N10" s="675"/>
      <c r="O10" s="569"/>
      <c r="P10" s="304" t="s">
        <v>1089</v>
      </c>
      <c r="Q10" s="441" t="s">
        <v>1041</v>
      </c>
      <c r="R10" s="245" t="s">
        <v>1090</v>
      </c>
      <c r="S10" s="425">
        <v>43831</v>
      </c>
      <c r="T10" s="425">
        <v>44196</v>
      </c>
      <c r="U10" s="174" t="s">
        <v>1042</v>
      </c>
      <c r="V10" s="272"/>
    </row>
    <row r="11" spans="1:23" s="265" customFormat="1" ht="150.75" customHeight="1">
      <c r="A11" s="642" t="s">
        <v>238</v>
      </c>
      <c r="B11" s="560" t="s">
        <v>299</v>
      </c>
      <c r="C11" s="560" t="s">
        <v>86</v>
      </c>
      <c r="D11" s="560" t="s">
        <v>166</v>
      </c>
      <c r="E11" s="560" t="s">
        <v>298</v>
      </c>
      <c r="F11" s="560" t="s">
        <v>300</v>
      </c>
      <c r="G11" s="560" t="s">
        <v>272</v>
      </c>
      <c r="H11" s="154" t="s">
        <v>301</v>
      </c>
      <c r="I11" s="154" t="s">
        <v>302</v>
      </c>
      <c r="J11" s="568" t="s">
        <v>240</v>
      </c>
      <c r="K11" s="568" t="s">
        <v>221</v>
      </c>
      <c r="L11" s="570" t="s">
        <v>241</v>
      </c>
      <c r="M11" s="568" t="s">
        <v>245</v>
      </c>
      <c r="N11" s="673" t="s">
        <v>218</v>
      </c>
      <c r="O11" s="568" t="s">
        <v>220</v>
      </c>
      <c r="P11" s="304" t="s">
        <v>318</v>
      </c>
      <c r="Q11" s="441" t="s">
        <v>303</v>
      </c>
      <c r="R11" s="154" t="s">
        <v>1091</v>
      </c>
      <c r="S11" s="425">
        <v>43891</v>
      </c>
      <c r="T11" s="425">
        <v>44196</v>
      </c>
      <c r="U11" s="174" t="s">
        <v>304</v>
      </c>
      <c r="V11" s="301"/>
    </row>
    <row r="12" spans="1:23" ht="188.25" customHeight="1">
      <c r="A12" s="680"/>
      <c r="B12" s="561"/>
      <c r="C12" s="561"/>
      <c r="D12" s="561"/>
      <c r="E12" s="561"/>
      <c r="F12" s="561"/>
      <c r="G12" s="561"/>
      <c r="H12" s="154" t="s">
        <v>319</v>
      </c>
      <c r="I12" s="154" t="s">
        <v>320</v>
      </c>
      <c r="J12" s="569"/>
      <c r="K12" s="569"/>
      <c r="L12" s="571"/>
      <c r="M12" s="569"/>
      <c r="N12" s="675"/>
      <c r="O12" s="569"/>
      <c r="P12" s="304" t="s">
        <v>321</v>
      </c>
      <c r="Q12" s="441" t="s">
        <v>322</v>
      </c>
      <c r="R12" s="154" t="s">
        <v>1092</v>
      </c>
      <c r="S12" s="425">
        <v>43983</v>
      </c>
      <c r="T12" s="425">
        <v>44135</v>
      </c>
      <c r="U12" s="174" t="s">
        <v>323</v>
      </c>
      <c r="V12" s="154"/>
    </row>
    <row r="13" spans="1:23" ht="115.5" customHeight="1">
      <c r="A13" s="308" t="s">
        <v>238</v>
      </c>
      <c r="B13" s="309" t="s">
        <v>248</v>
      </c>
      <c r="C13" s="309" t="s">
        <v>249</v>
      </c>
      <c r="D13" s="309" t="s">
        <v>166</v>
      </c>
      <c r="E13" s="349" t="s">
        <v>920</v>
      </c>
      <c r="F13" s="309" t="s">
        <v>921</v>
      </c>
      <c r="G13" s="349" t="s">
        <v>231</v>
      </c>
      <c r="H13" s="349" t="s">
        <v>922</v>
      </c>
      <c r="I13" s="349" t="s">
        <v>547</v>
      </c>
      <c r="J13" s="526" t="s">
        <v>216</v>
      </c>
      <c r="K13" s="526" t="s">
        <v>250</v>
      </c>
      <c r="L13" s="528" t="s">
        <v>251</v>
      </c>
      <c r="M13" s="526" t="s">
        <v>245</v>
      </c>
      <c r="N13" s="528" t="s">
        <v>226</v>
      </c>
      <c r="O13" s="526" t="s">
        <v>252</v>
      </c>
      <c r="P13" s="304" t="s">
        <v>548</v>
      </c>
      <c r="Q13" s="441" t="s">
        <v>549</v>
      </c>
      <c r="R13" s="349" t="s">
        <v>1093</v>
      </c>
      <c r="S13" s="426">
        <v>43862</v>
      </c>
      <c r="T13" s="426">
        <v>44043</v>
      </c>
      <c r="U13" s="307" t="s">
        <v>1043</v>
      </c>
      <c r="V13" s="154"/>
    </row>
    <row r="14" spans="1:23" s="265" customFormat="1" ht="115.5" customHeight="1">
      <c r="A14" s="648" t="s">
        <v>841</v>
      </c>
      <c r="B14" s="648" t="s">
        <v>842</v>
      </c>
      <c r="C14" s="648" t="s">
        <v>812</v>
      </c>
      <c r="D14" s="648" t="s">
        <v>843</v>
      </c>
      <c r="E14" s="648" t="s">
        <v>1073</v>
      </c>
      <c r="F14" s="648" t="s">
        <v>923</v>
      </c>
      <c r="G14" s="648" t="s">
        <v>844</v>
      </c>
      <c r="H14" s="382" t="s">
        <v>845</v>
      </c>
      <c r="I14" s="382" t="s">
        <v>846</v>
      </c>
      <c r="J14" s="716" t="s">
        <v>240</v>
      </c>
      <c r="K14" s="716" t="s">
        <v>221</v>
      </c>
      <c r="L14" s="718" t="s">
        <v>241</v>
      </c>
      <c r="M14" s="716" t="s">
        <v>333</v>
      </c>
      <c r="N14" s="570" t="s">
        <v>241</v>
      </c>
      <c r="O14" s="716" t="s">
        <v>256</v>
      </c>
      <c r="P14" s="538" t="s">
        <v>1074</v>
      </c>
      <c r="Q14" s="538" t="s">
        <v>1075</v>
      </c>
      <c r="R14" s="520" t="s">
        <v>843</v>
      </c>
      <c r="S14" s="522">
        <v>43861</v>
      </c>
      <c r="T14" s="539">
        <v>44196</v>
      </c>
      <c r="U14" s="383" t="s">
        <v>1076</v>
      </c>
      <c r="V14" s="648"/>
    </row>
    <row r="15" spans="1:23" s="265" customFormat="1" ht="115.5" customHeight="1">
      <c r="A15" s="649"/>
      <c r="B15" s="649"/>
      <c r="C15" s="649"/>
      <c r="D15" s="649"/>
      <c r="E15" s="649"/>
      <c r="F15" s="649"/>
      <c r="G15" s="649"/>
      <c r="H15" s="382" t="s">
        <v>924</v>
      </c>
      <c r="I15" s="382" t="s">
        <v>847</v>
      </c>
      <c r="J15" s="717"/>
      <c r="K15" s="717"/>
      <c r="L15" s="719"/>
      <c r="M15" s="717"/>
      <c r="N15" s="720"/>
      <c r="O15" s="717"/>
      <c r="P15" s="521" t="s">
        <v>1077</v>
      </c>
      <c r="Q15" s="521" t="s">
        <v>1078</v>
      </c>
      <c r="R15" s="520" t="s">
        <v>843</v>
      </c>
      <c r="S15" s="522">
        <v>43861</v>
      </c>
      <c r="T15" s="523" t="s">
        <v>1079</v>
      </c>
      <c r="U15" s="524" t="s">
        <v>1080</v>
      </c>
      <c r="V15" s="649"/>
    </row>
    <row r="16" spans="1:23" s="265" customFormat="1" ht="115.5" customHeight="1">
      <c r="A16" s="648" t="str">
        <f>A14</f>
        <v>2. Gestión de Comunicaciones</v>
      </c>
      <c r="B16" s="648" t="s">
        <v>848</v>
      </c>
      <c r="C16" s="648" t="s">
        <v>812</v>
      </c>
      <c r="D16" s="648" t="s">
        <v>843</v>
      </c>
      <c r="E16" s="648" t="s">
        <v>925</v>
      </c>
      <c r="F16" s="648" t="s">
        <v>926</v>
      </c>
      <c r="G16" s="648" t="s">
        <v>231</v>
      </c>
      <c r="H16" s="382" t="s">
        <v>851</v>
      </c>
      <c r="I16" s="382" t="s">
        <v>852</v>
      </c>
      <c r="J16" s="716" t="s">
        <v>849</v>
      </c>
      <c r="K16" s="716" t="s">
        <v>241</v>
      </c>
      <c r="L16" s="721" t="s">
        <v>251</v>
      </c>
      <c r="M16" s="716" t="s">
        <v>245</v>
      </c>
      <c r="N16" s="570" t="s">
        <v>241</v>
      </c>
      <c r="O16" s="716" t="s">
        <v>256</v>
      </c>
      <c r="P16" s="648" t="s">
        <v>1077</v>
      </c>
      <c r="Q16" s="648" t="s">
        <v>1078</v>
      </c>
      <c r="R16" s="648" t="s">
        <v>850</v>
      </c>
      <c r="S16" s="723">
        <v>43852</v>
      </c>
      <c r="T16" s="723">
        <v>44196</v>
      </c>
      <c r="U16" s="725" t="s">
        <v>1080</v>
      </c>
      <c r="V16" s="382"/>
    </row>
    <row r="17" spans="1:23" s="265" customFormat="1" ht="115.5" customHeight="1">
      <c r="A17" s="649"/>
      <c r="B17" s="649"/>
      <c r="C17" s="649"/>
      <c r="D17" s="649"/>
      <c r="E17" s="649"/>
      <c r="F17" s="649"/>
      <c r="G17" s="649"/>
      <c r="H17" s="382" t="s">
        <v>853</v>
      </c>
      <c r="I17" s="382" t="s">
        <v>853</v>
      </c>
      <c r="J17" s="717"/>
      <c r="K17" s="717"/>
      <c r="L17" s="722"/>
      <c r="M17" s="717"/>
      <c r="N17" s="719"/>
      <c r="O17" s="717"/>
      <c r="P17" s="649"/>
      <c r="Q17" s="649"/>
      <c r="R17" s="649"/>
      <c r="S17" s="724"/>
      <c r="T17" s="724"/>
      <c r="U17" s="726"/>
      <c r="V17" s="382"/>
    </row>
    <row r="18" spans="1:23" s="157" customFormat="1" ht="78.75" customHeight="1">
      <c r="A18" s="566" t="s">
        <v>927</v>
      </c>
      <c r="B18" s="566" t="s">
        <v>305</v>
      </c>
      <c r="C18" s="566" t="s">
        <v>253</v>
      </c>
      <c r="D18" s="566" t="s">
        <v>254</v>
      </c>
      <c r="E18" s="566" t="s">
        <v>1025</v>
      </c>
      <c r="F18" s="566" t="s">
        <v>1026</v>
      </c>
      <c r="G18" s="566" t="s">
        <v>255</v>
      </c>
      <c r="H18" s="439" t="s">
        <v>729</v>
      </c>
      <c r="I18" s="439" t="s">
        <v>928</v>
      </c>
      <c r="J18" s="568" t="s">
        <v>216</v>
      </c>
      <c r="K18" s="568" t="s">
        <v>221</v>
      </c>
      <c r="L18" s="673" t="s">
        <v>218</v>
      </c>
      <c r="M18" s="568" t="s">
        <v>241</v>
      </c>
      <c r="N18" s="570" t="s">
        <v>241</v>
      </c>
      <c r="O18" s="568" t="s">
        <v>310</v>
      </c>
      <c r="P18" s="443" t="s">
        <v>730</v>
      </c>
      <c r="Q18" s="443" t="s">
        <v>731</v>
      </c>
      <c r="R18" s="439" t="s">
        <v>257</v>
      </c>
      <c r="S18" s="428" t="s">
        <v>732</v>
      </c>
      <c r="T18" s="428" t="s">
        <v>732</v>
      </c>
      <c r="U18" s="384" t="s">
        <v>731</v>
      </c>
      <c r="V18" s="566"/>
      <c r="W18" s="156"/>
    </row>
    <row r="19" spans="1:23" s="157" customFormat="1" ht="82.5" customHeight="1">
      <c r="A19" s="666"/>
      <c r="B19" s="666"/>
      <c r="C19" s="666"/>
      <c r="D19" s="666"/>
      <c r="E19" s="666"/>
      <c r="F19" s="666"/>
      <c r="G19" s="666"/>
      <c r="H19" s="439" t="s">
        <v>258</v>
      </c>
      <c r="I19" s="439" t="s">
        <v>307</v>
      </c>
      <c r="J19" s="665"/>
      <c r="K19" s="665"/>
      <c r="L19" s="674"/>
      <c r="M19" s="665"/>
      <c r="N19" s="715"/>
      <c r="O19" s="665"/>
      <c r="P19" s="443" t="s">
        <v>730</v>
      </c>
      <c r="Q19" s="443" t="s">
        <v>731</v>
      </c>
      <c r="R19" s="439" t="s">
        <v>259</v>
      </c>
      <c r="S19" s="428" t="s">
        <v>732</v>
      </c>
      <c r="T19" s="428" t="s">
        <v>732</v>
      </c>
      <c r="U19" s="384" t="s">
        <v>731</v>
      </c>
      <c r="V19" s="666"/>
      <c r="W19" s="156"/>
    </row>
    <row r="20" spans="1:23" s="157" customFormat="1" ht="93" customHeight="1">
      <c r="A20" s="567"/>
      <c r="B20" s="567"/>
      <c r="C20" s="567"/>
      <c r="D20" s="567"/>
      <c r="E20" s="567"/>
      <c r="F20" s="567"/>
      <c r="G20" s="567"/>
      <c r="H20" s="439" t="s">
        <v>308</v>
      </c>
      <c r="I20" s="439" t="s">
        <v>309</v>
      </c>
      <c r="J20" s="569"/>
      <c r="K20" s="569"/>
      <c r="L20" s="675"/>
      <c r="M20" s="569"/>
      <c r="N20" s="573"/>
      <c r="O20" s="569"/>
      <c r="P20" s="443" t="s">
        <v>730</v>
      </c>
      <c r="Q20" s="443" t="s">
        <v>731</v>
      </c>
      <c r="R20" s="439" t="s">
        <v>257</v>
      </c>
      <c r="S20" s="428" t="s">
        <v>732</v>
      </c>
      <c r="T20" s="428" t="s">
        <v>732</v>
      </c>
      <c r="U20" s="384" t="s">
        <v>731</v>
      </c>
      <c r="V20" s="567"/>
      <c r="W20" s="156"/>
    </row>
    <row r="21" spans="1:23" s="157" customFormat="1" ht="111" customHeight="1">
      <c r="A21" s="566" t="s">
        <v>927</v>
      </c>
      <c r="B21" s="566" t="s">
        <v>260</v>
      </c>
      <c r="C21" s="566" t="s">
        <v>253</v>
      </c>
      <c r="D21" s="566" t="s">
        <v>254</v>
      </c>
      <c r="E21" s="566" t="s">
        <v>1027</v>
      </c>
      <c r="F21" s="566" t="s">
        <v>311</v>
      </c>
      <c r="G21" s="566" t="s">
        <v>229</v>
      </c>
      <c r="H21" s="439" t="s">
        <v>261</v>
      </c>
      <c r="I21" s="355" t="s">
        <v>313</v>
      </c>
      <c r="J21" s="559" t="s">
        <v>240</v>
      </c>
      <c r="K21" s="559" t="s">
        <v>221</v>
      </c>
      <c r="L21" s="669" t="s">
        <v>241</v>
      </c>
      <c r="M21" s="559" t="s">
        <v>241</v>
      </c>
      <c r="N21" s="669" t="s">
        <v>241</v>
      </c>
      <c r="O21" s="559" t="s">
        <v>256</v>
      </c>
      <c r="P21" s="443" t="s">
        <v>733</v>
      </c>
      <c r="Q21" s="443" t="s">
        <v>734</v>
      </c>
      <c r="R21" s="439" t="s">
        <v>257</v>
      </c>
      <c r="S21" s="428">
        <v>43864</v>
      </c>
      <c r="T21" s="428">
        <v>43980</v>
      </c>
      <c r="U21" s="384" t="s">
        <v>1037</v>
      </c>
      <c r="V21" s="566"/>
      <c r="W21" s="156"/>
    </row>
    <row r="22" spans="1:23" s="157" customFormat="1" ht="99.75" customHeight="1">
      <c r="A22" s="666"/>
      <c r="B22" s="666"/>
      <c r="C22" s="666"/>
      <c r="D22" s="666"/>
      <c r="E22" s="666"/>
      <c r="F22" s="666"/>
      <c r="G22" s="666"/>
      <c r="H22" s="439" t="s">
        <v>262</v>
      </c>
      <c r="I22" s="355" t="s">
        <v>313</v>
      </c>
      <c r="J22" s="559"/>
      <c r="K22" s="559"/>
      <c r="L22" s="669"/>
      <c r="M22" s="559"/>
      <c r="N22" s="671"/>
      <c r="O22" s="559"/>
      <c r="P22" s="443" t="s">
        <v>1036</v>
      </c>
      <c r="Q22" s="443" t="s">
        <v>736</v>
      </c>
      <c r="R22" s="439" t="s">
        <v>257</v>
      </c>
      <c r="S22" s="428">
        <v>43864</v>
      </c>
      <c r="T22" s="428">
        <v>44196</v>
      </c>
      <c r="U22" s="384" t="s">
        <v>737</v>
      </c>
      <c r="V22" s="666"/>
      <c r="W22" s="156"/>
    </row>
    <row r="23" spans="1:23" s="157" customFormat="1" ht="106.5" customHeight="1">
      <c r="A23" s="567"/>
      <c r="B23" s="567"/>
      <c r="C23" s="567"/>
      <c r="D23" s="567"/>
      <c r="E23" s="567"/>
      <c r="F23" s="567"/>
      <c r="G23" s="567"/>
      <c r="H23" s="439" t="s">
        <v>312</v>
      </c>
      <c r="I23" s="355" t="s">
        <v>313</v>
      </c>
      <c r="J23" s="559"/>
      <c r="K23" s="559"/>
      <c r="L23" s="669"/>
      <c r="M23" s="559"/>
      <c r="N23" s="671"/>
      <c r="O23" s="559"/>
      <c r="P23" s="443" t="s">
        <v>1036</v>
      </c>
      <c r="Q23" s="443" t="s">
        <v>736</v>
      </c>
      <c r="R23" s="439" t="s">
        <v>257</v>
      </c>
      <c r="S23" s="428">
        <v>43864</v>
      </c>
      <c r="T23" s="428">
        <v>44196</v>
      </c>
      <c r="U23" s="384" t="s">
        <v>737</v>
      </c>
      <c r="V23" s="567"/>
      <c r="W23" s="156"/>
    </row>
    <row r="24" spans="1:23" s="157" customFormat="1" ht="106.5" customHeight="1">
      <c r="A24" s="566" t="s">
        <v>927</v>
      </c>
      <c r="B24" s="566" t="s">
        <v>1028</v>
      </c>
      <c r="C24" s="566" t="s">
        <v>253</v>
      </c>
      <c r="D24" s="566" t="s">
        <v>254</v>
      </c>
      <c r="E24" s="566" t="s">
        <v>1029</v>
      </c>
      <c r="F24" s="566" t="s">
        <v>1030</v>
      </c>
      <c r="G24" s="566" t="s">
        <v>272</v>
      </c>
      <c r="H24" s="439" t="s">
        <v>1031</v>
      </c>
      <c r="I24" s="490" t="s">
        <v>1032</v>
      </c>
      <c r="J24" s="568" t="s">
        <v>240</v>
      </c>
      <c r="K24" s="568" t="s">
        <v>221</v>
      </c>
      <c r="L24" s="570" t="s">
        <v>241</v>
      </c>
      <c r="M24" s="568" t="s">
        <v>333</v>
      </c>
      <c r="N24" s="572" t="s">
        <v>221</v>
      </c>
      <c r="O24" s="568" t="s">
        <v>1034</v>
      </c>
      <c r="P24" s="443" t="s">
        <v>1035</v>
      </c>
      <c r="Q24" s="443" t="s">
        <v>734</v>
      </c>
      <c r="R24" s="439" t="s">
        <v>254</v>
      </c>
      <c r="S24" s="428">
        <v>43864</v>
      </c>
      <c r="T24" s="428">
        <v>43980</v>
      </c>
      <c r="U24" s="384" t="s">
        <v>1037</v>
      </c>
      <c r="V24" s="491"/>
      <c r="W24" s="156"/>
    </row>
    <row r="25" spans="1:23" s="157" customFormat="1" ht="129" customHeight="1">
      <c r="A25" s="567"/>
      <c r="B25" s="567"/>
      <c r="C25" s="567"/>
      <c r="D25" s="567"/>
      <c r="E25" s="567"/>
      <c r="F25" s="567"/>
      <c r="G25" s="567"/>
      <c r="H25" s="439" t="s">
        <v>1033</v>
      </c>
      <c r="I25" s="490" t="s">
        <v>1032</v>
      </c>
      <c r="J25" s="569"/>
      <c r="K25" s="569"/>
      <c r="L25" s="571"/>
      <c r="M25" s="569"/>
      <c r="N25" s="573"/>
      <c r="O25" s="569"/>
      <c r="P25" s="443" t="s">
        <v>1035</v>
      </c>
      <c r="Q25" s="443" t="s">
        <v>734</v>
      </c>
      <c r="R25" s="439" t="s">
        <v>254</v>
      </c>
      <c r="S25" s="428">
        <v>43864</v>
      </c>
      <c r="T25" s="428">
        <v>43980</v>
      </c>
      <c r="U25" s="384" t="s">
        <v>1037</v>
      </c>
      <c r="V25" s="491"/>
      <c r="W25" s="156"/>
    </row>
    <row r="26" spans="1:23" s="157" customFormat="1" ht="150" customHeight="1">
      <c r="A26" s="566" t="s">
        <v>927</v>
      </c>
      <c r="B26" s="566" t="s">
        <v>306</v>
      </c>
      <c r="C26" s="566" t="s">
        <v>263</v>
      </c>
      <c r="D26" s="566" t="s">
        <v>254</v>
      </c>
      <c r="E26" s="566" t="s">
        <v>264</v>
      </c>
      <c r="F26" s="566" t="s">
        <v>265</v>
      </c>
      <c r="G26" s="566" t="s">
        <v>222</v>
      </c>
      <c r="H26" s="439" t="s">
        <v>314</v>
      </c>
      <c r="I26" s="439" t="s">
        <v>316</v>
      </c>
      <c r="J26" s="559" t="s">
        <v>224</v>
      </c>
      <c r="K26" s="559" t="s">
        <v>266</v>
      </c>
      <c r="L26" s="696" t="s">
        <v>226</v>
      </c>
      <c r="M26" s="559" t="s">
        <v>241</v>
      </c>
      <c r="N26" s="696" t="s">
        <v>226</v>
      </c>
      <c r="O26" s="559" t="s">
        <v>1109</v>
      </c>
      <c r="P26" s="443" t="s">
        <v>1036</v>
      </c>
      <c r="Q26" s="443" t="s">
        <v>736</v>
      </c>
      <c r="R26" s="439" t="s">
        <v>257</v>
      </c>
      <c r="S26" s="428">
        <v>43864</v>
      </c>
      <c r="T26" s="428">
        <v>44196</v>
      </c>
      <c r="U26" s="384" t="s">
        <v>737</v>
      </c>
      <c r="V26" s="705"/>
      <c r="W26" s="156"/>
    </row>
    <row r="27" spans="1:23" s="157" customFormat="1" ht="142.5" customHeight="1">
      <c r="A27" s="666"/>
      <c r="B27" s="666"/>
      <c r="C27" s="666"/>
      <c r="D27" s="666"/>
      <c r="E27" s="666"/>
      <c r="F27" s="666"/>
      <c r="G27" s="666"/>
      <c r="H27" s="439" t="s">
        <v>315</v>
      </c>
      <c r="I27" s="439" t="s">
        <v>317</v>
      </c>
      <c r="J27" s="559"/>
      <c r="K27" s="559"/>
      <c r="L27" s="697"/>
      <c r="M27" s="559"/>
      <c r="N27" s="697"/>
      <c r="O27" s="559"/>
      <c r="P27" s="443" t="s">
        <v>735</v>
      </c>
      <c r="Q27" s="443" t="s">
        <v>736</v>
      </c>
      <c r="R27" s="439" t="s">
        <v>257</v>
      </c>
      <c r="S27" s="428">
        <v>43864</v>
      </c>
      <c r="T27" s="428">
        <v>44196</v>
      </c>
      <c r="U27" s="384" t="s">
        <v>737</v>
      </c>
      <c r="V27" s="567"/>
      <c r="W27" s="156"/>
    </row>
    <row r="28" spans="1:23" s="157" customFormat="1" ht="78" customHeight="1">
      <c r="A28" s="662" t="s">
        <v>418</v>
      </c>
      <c r="B28" s="662" t="s">
        <v>419</v>
      </c>
      <c r="C28" s="662" t="s">
        <v>420</v>
      </c>
      <c r="D28" s="662" t="s">
        <v>421</v>
      </c>
      <c r="E28" s="662" t="s">
        <v>929</v>
      </c>
      <c r="F28" s="662" t="s">
        <v>422</v>
      </c>
      <c r="G28" s="662" t="s">
        <v>229</v>
      </c>
      <c r="H28" s="362" t="s">
        <v>930</v>
      </c>
      <c r="I28" s="362" t="s">
        <v>423</v>
      </c>
      <c r="J28" s="664" t="s">
        <v>280</v>
      </c>
      <c r="K28" s="664" t="s">
        <v>221</v>
      </c>
      <c r="L28" s="696" t="s">
        <v>226</v>
      </c>
      <c r="M28" s="664" t="s">
        <v>245</v>
      </c>
      <c r="N28" s="707" t="s">
        <v>217</v>
      </c>
      <c r="O28" s="664" t="s">
        <v>227</v>
      </c>
      <c r="P28" s="444" t="s">
        <v>426</v>
      </c>
      <c r="Q28" s="444" t="s">
        <v>428</v>
      </c>
      <c r="R28" s="362" t="s">
        <v>1094</v>
      </c>
      <c r="S28" s="429">
        <v>43862</v>
      </c>
      <c r="T28" s="429">
        <v>44196</v>
      </c>
      <c r="U28" s="362" t="s">
        <v>430</v>
      </c>
      <c r="V28" s="585"/>
      <c r="W28" s="156"/>
    </row>
    <row r="29" spans="1:23" s="157" customFormat="1" ht="78" customHeight="1">
      <c r="A29" s="663"/>
      <c r="B29" s="663"/>
      <c r="C29" s="663"/>
      <c r="D29" s="663"/>
      <c r="E29" s="663"/>
      <c r="F29" s="663"/>
      <c r="G29" s="663"/>
      <c r="H29" s="362" t="s">
        <v>425</v>
      </c>
      <c r="I29" s="362" t="s">
        <v>424</v>
      </c>
      <c r="J29" s="664"/>
      <c r="K29" s="664"/>
      <c r="L29" s="697"/>
      <c r="M29" s="664"/>
      <c r="N29" s="697"/>
      <c r="O29" s="664"/>
      <c r="P29" s="444" t="s">
        <v>427</v>
      </c>
      <c r="Q29" s="444" t="s">
        <v>429</v>
      </c>
      <c r="R29" s="362" t="s">
        <v>1094</v>
      </c>
      <c r="S29" s="429">
        <v>43862</v>
      </c>
      <c r="T29" s="429">
        <v>44196</v>
      </c>
      <c r="U29" s="362" t="s">
        <v>431</v>
      </c>
      <c r="V29" s="706"/>
      <c r="W29" s="156"/>
    </row>
    <row r="30" spans="1:23" s="157" customFormat="1" ht="72" customHeight="1">
      <c r="A30" s="662" t="s">
        <v>418</v>
      </c>
      <c r="B30" s="662" t="s">
        <v>419</v>
      </c>
      <c r="C30" s="662" t="s">
        <v>420</v>
      </c>
      <c r="D30" s="662" t="s">
        <v>421</v>
      </c>
      <c r="E30" s="662" t="s">
        <v>436</v>
      </c>
      <c r="F30" s="662" t="s">
        <v>931</v>
      </c>
      <c r="G30" s="662" t="s">
        <v>229</v>
      </c>
      <c r="H30" s="662" t="s">
        <v>432</v>
      </c>
      <c r="I30" s="662" t="s">
        <v>434</v>
      </c>
      <c r="J30" s="608" t="s">
        <v>280</v>
      </c>
      <c r="K30" s="608" t="s">
        <v>221</v>
      </c>
      <c r="L30" s="640" t="s">
        <v>226</v>
      </c>
      <c r="M30" s="608" t="s">
        <v>245</v>
      </c>
      <c r="N30" s="698" t="s">
        <v>217</v>
      </c>
      <c r="O30" s="608" t="s">
        <v>252</v>
      </c>
      <c r="P30" s="444" t="s">
        <v>437</v>
      </c>
      <c r="Q30" s="444" t="s">
        <v>438</v>
      </c>
      <c r="R30" s="362" t="s">
        <v>1094</v>
      </c>
      <c r="S30" s="429">
        <v>43862</v>
      </c>
      <c r="T30" s="429">
        <v>44196</v>
      </c>
      <c r="U30" s="362" t="s">
        <v>439</v>
      </c>
      <c r="V30" s="146"/>
      <c r="W30" s="156"/>
    </row>
    <row r="31" spans="1:23" s="157" customFormat="1" ht="52">
      <c r="A31" s="667"/>
      <c r="B31" s="667"/>
      <c r="C31" s="667"/>
      <c r="D31" s="667"/>
      <c r="E31" s="667"/>
      <c r="F31" s="667"/>
      <c r="G31" s="667"/>
      <c r="H31" s="663"/>
      <c r="I31" s="663"/>
      <c r="J31" s="609"/>
      <c r="K31" s="609"/>
      <c r="L31" s="708"/>
      <c r="M31" s="609"/>
      <c r="N31" s="699"/>
      <c r="O31" s="609"/>
      <c r="P31" s="444" t="s">
        <v>440</v>
      </c>
      <c r="Q31" s="444" t="s">
        <v>441</v>
      </c>
      <c r="R31" s="362" t="s">
        <v>1094</v>
      </c>
      <c r="S31" s="429">
        <v>43983</v>
      </c>
      <c r="T31" s="429">
        <v>44196</v>
      </c>
      <c r="U31" s="362" t="s">
        <v>442</v>
      </c>
      <c r="V31" s="146"/>
      <c r="W31" s="156"/>
    </row>
    <row r="32" spans="1:23" s="158" customFormat="1" ht="52">
      <c r="A32" s="663"/>
      <c r="B32" s="663"/>
      <c r="C32" s="663"/>
      <c r="D32" s="663"/>
      <c r="E32" s="663"/>
      <c r="F32" s="663"/>
      <c r="G32" s="663"/>
      <c r="H32" s="146" t="s">
        <v>433</v>
      </c>
      <c r="I32" s="146" t="s">
        <v>435</v>
      </c>
      <c r="J32" s="630"/>
      <c r="K32" s="630"/>
      <c r="L32" s="641"/>
      <c r="M32" s="630"/>
      <c r="N32" s="700"/>
      <c r="O32" s="630"/>
      <c r="P32" s="445" t="s">
        <v>443</v>
      </c>
      <c r="Q32" s="445" t="s">
        <v>444</v>
      </c>
      <c r="R32" s="362" t="s">
        <v>1094</v>
      </c>
      <c r="S32" s="429">
        <v>43862</v>
      </c>
      <c r="T32" s="429">
        <v>44196</v>
      </c>
      <c r="U32" s="362" t="s">
        <v>445</v>
      </c>
      <c r="V32" s="146"/>
      <c r="W32" s="157"/>
    </row>
    <row r="33" spans="1:23" s="158" customFormat="1" ht="104">
      <c r="A33" s="146" t="s">
        <v>418</v>
      </c>
      <c r="B33" s="146" t="s">
        <v>419</v>
      </c>
      <c r="C33" s="146" t="s">
        <v>420</v>
      </c>
      <c r="D33" s="146" t="s">
        <v>421</v>
      </c>
      <c r="E33" s="146" t="s">
        <v>1044</v>
      </c>
      <c r="F33" s="146" t="s">
        <v>1023</v>
      </c>
      <c r="G33" s="146" t="s">
        <v>229</v>
      </c>
      <c r="H33" s="146" t="s">
        <v>932</v>
      </c>
      <c r="I33" s="146" t="s">
        <v>446</v>
      </c>
      <c r="J33" s="526" t="s">
        <v>280</v>
      </c>
      <c r="K33" s="526" t="s">
        <v>221</v>
      </c>
      <c r="L33" s="528" t="s">
        <v>226</v>
      </c>
      <c r="M33" s="526" t="s">
        <v>245</v>
      </c>
      <c r="N33" s="533" t="s">
        <v>217</v>
      </c>
      <c r="O33" s="526" t="s">
        <v>252</v>
      </c>
      <c r="P33" s="445" t="s">
        <v>447</v>
      </c>
      <c r="Q33" s="445" t="s">
        <v>448</v>
      </c>
      <c r="R33" s="362" t="s">
        <v>1094</v>
      </c>
      <c r="S33" s="429">
        <v>43862</v>
      </c>
      <c r="T33" s="429">
        <v>44196</v>
      </c>
      <c r="U33" s="362" t="s">
        <v>449</v>
      </c>
      <c r="V33" s="146"/>
      <c r="W33" s="157"/>
    </row>
    <row r="34" spans="1:23" s="158" customFormat="1" ht="195" customHeight="1">
      <c r="A34" s="146" t="s">
        <v>418</v>
      </c>
      <c r="B34" s="146" t="s">
        <v>450</v>
      </c>
      <c r="C34" s="362" t="s">
        <v>420</v>
      </c>
      <c r="D34" s="362" t="s">
        <v>421</v>
      </c>
      <c r="E34" s="147" t="s">
        <v>933</v>
      </c>
      <c r="F34" s="147" t="s">
        <v>451</v>
      </c>
      <c r="G34" s="146" t="s">
        <v>222</v>
      </c>
      <c r="H34" s="146" t="s">
        <v>452</v>
      </c>
      <c r="I34" s="146" t="s">
        <v>453</v>
      </c>
      <c r="J34" s="526" t="s">
        <v>224</v>
      </c>
      <c r="K34" s="526" t="s">
        <v>250</v>
      </c>
      <c r="L34" s="528" t="s">
        <v>226</v>
      </c>
      <c r="M34" s="526" t="s">
        <v>245</v>
      </c>
      <c r="N34" s="528" t="s">
        <v>226</v>
      </c>
      <c r="O34" s="526" t="s">
        <v>252</v>
      </c>
      <c r="P34" s="445" t="s">
        <v>454</v>
      </c>
      <c r="Q34" s="445" t="s">
        <v>934</v>
      </c>
      <c r="R34" s="362" t="s">
        <v>1094</v>
      </c>
      <c r="S34" s="429">
        <v>43862</v>
      </c>
      <c r="T34" s="429">
        <v>44196</v>
      </c>
      <c r="U34" s="362" t="s">
        <v>455</v>
      </c>
      <c r="V34" s="146"/>
      <c r="W34" s="157"/>
    </row>
    <row r="35" spans="1:23" s="156" customFormat="1" ht="122.25" customHeight="1">
      <c r="A35" s="644" t="s">
        <v>213</v>
      </c>
      <c r="B35" s="644" t="s">
        <v>935</v>
      </c>
      <c r="C35" s="644" t="s">
        <v>284</v>
      </c>
      <c r="D35" s="644" t="s">
        <v>285</v>
      </c>
      <c r="E35" s="644" t="s">
        <v>936</v>
      </c>
      <c r="F35" s="644" t="s">
        <v>937</v>
      </c>
      <c r="G35" s="644" t="s">
        <v>229</v>
      </c>
      <c r="H35" s="159" t="s">
        <v>738</v>
      </c>
      <c r="I35" s="159" t="s">
        <v>286</v>
      </c>
      <c r="J35" s="568" t="s">
        <v>216</v>
      </c>
      <c r="K35" s="568" t="s">
        <v>217</v>
      </c>
      <c r="L35" s="673" t="s">
        <v>218</v>
      </c>
      <c r="M35" s="568" t="s">
        <v>219</v>
      </c>
      <c r="N35" s="673" t="s">
        <v>218</v>
      </c>
      <c r="O35" s="568" t="s">
        <v>220</v>
      </c>
      <c r="P35" s="240" t="s">
        <v>938</v>
      </c>
      <c r="Q35" s="240" t="s">
        <v>289</v>
      </c>
      <c r="R35" s="159" t="s">
        <v>214</v>
      </c>
      <c r="S35" s="385">
        <v>43831</v>
      </c>
      <c r="T35" s="385">
        <v>44196</v>
      </c>
      <c r="U35" s="159" t="s">
        <v>739</v>
      </c>
      <c r="V35" s="290"/>
      <c r="W35" s="157"/>
    </row>
    <row r="36" spans="1:23" s="156" customFormat="1" ht="122.25" customHeight="1">
      <c r="A36" s="650"/>
      <c r="B36" s="650"/>
      <c r="C36" s="650"/>
      <c r="D36" s="650"/>
      <c r="E36" s="650"/>
      <c r="F36" s="650"/>
      <c r="G36" s="650"/>
      <c r="H36" s="159" t="s">
        <v>287</v>
      </c>
      <c r="I36" s="159" t="s">
        <v>288</v>
      </c>
      <c r="J36" s="569"/>
      <c r="K36" s="569"/>
      <c r="L36" s="675"/>
      <c r="M36" s="569"/>
      <c r="N36" s="675"/>
      <c r="O36" s="569"/>
      <c r="P36" s="240" t="s">
        <v>939</v>
      </c>
      <c r="Q36" s="240" t="s">
        <v>290</v>
      </c>
      <c r="R36" s="159" t="s">
        <v>214</v>
      </c>
      <c r="S36" s="385">
        <v>43831</v>
      </c>
      <c r="T36" s="385">
        <v>44196</v>
      </c>
      <c r="U36" s="159" t="s">
        <v>291</v>
      </c>
      <c r="V36" s="295"/>
      <c r="W36" s="157"/>
    </row>
    <row r="37" spans="1:23" s="156" customFormat="1" ht="83.25" customHeight="1">
      <c r="A37" s="644" t="s">
        <v>213</v>
      </c>
      <c r="B37" s="644" t="s">
        <v>940</v>
      </c>
      <c r="C37" s="644" t="s">
        <v>284</v>
      </c>
      <c r="D37" s="644" t="s">
        <v>285</v>
      </c>
      <c r="E37" s="644" t="s">
        <v>230</v>
      </c>
      <c r="F37" s="644" t="s">
        <v>941</v>
      </c>
      <c r="G37" s="644" t="s">
        <v>231</v>
      </c>
      <c r="H37" s="159" t="s">
        <v>233</v>
      </c>
      <c r="I37" s="159" t="s">
        <v>234</v>
      </c>
      <c r="J37" s="559" t="s">
        <v>224</v>
      </c>
      <c r="K37" s="559" t="s">
        <v>225</v>
      </c>
      <c r="L37" s="591" t="s">
        <v>226</v>
      </c>
      <c r="M37" s="559" t="s">
        <v>219</v>
      </c>
      <c r="N37" s="591" t="s">
        <v>226</v>
      </c>
      <c r="O37" s="559" t="s">
        <v>227</v>
      </c>
      <c r="P37" s="701" t="s">
        <v>292</v>
      </c>
      <c r="Q37" s="701" t="s">
        <v>293</v>
      </c>
      <c r="R37" s="644" t="s">
        <v>214</v>
      </c>
      <c r="S37" s="709">
        <v>43831</v>
      </c>
      <c r="T37" s="709">
        <v>44196</v>
      </c>
      <c r="U37" s="644" t="s">
        <v>942</v>
      </c>
      <c r="V37" s="703"/>
      <c r="W37" s="157"/>
    </row>
    <row r="38" spans="1:23" s="158" customFormat="1" ht="54" customHeight="1">
      <c r="A38" s="650"/>
      <c r="B38" s="650"/>
      <c r="C38" s="650"/>
      <c r="D38" s="650"/>
      <c r="E38" s="650"/>
      <c r="F38" s="650"/>
      <c r="G38" s="650"/>
      <c r="H38" s="159" t="s">
        <v>943</v>
      </c>
      <c r="I38" s="159" t="s">
        <v>228</v>
      </c>
      <c r="J38" s="559"/>
      <c r="K38" s="559"/>
      <c r="L38" s="591"/>
      <c r="M38" s="559"/>
      <c r="N38" s="591"/>
      <c r="O38" s="559"/>
      <c r="P38" s="702"/>
      <c r="Q38" s="702"/>
      <c r="R38" s="650"/>
      <c r="S38" s="710"/>
      <c r="T38" s="710"/>
      <c r="U38" s="650"/>
      <c r="V38" s="704"/>
      <c r="W38" s="157"/>
    </row>
    <row r="39" spans="1:23" s="156" customFormat="1" ht="73.5" customHeight="1">
      <c r="A39" s="644" t="s">
        <v>213</v>
      </c>
      <c r="B39" s="644" t="s">
        <v>85</v>
      </c>
      <c r="C39" s="644" t="s">
        <v>214</v>
      </c>
      <c r="D39" s="644" t="s">
        <v>215</v>
      </c>
      <c r="E39" s="644" t="s">
        <v>944</v>
      </c>
      <c r="F39" s="646" t="s">
        <v>945</v>
      </c>
      <c r="G39" s="644" t="s">
        <v>222</v>
      </c>
      <c r="H39" s="159" t="s">
        <v>232</v>
      </c>
      <c r="I39" s="159" t="s">
        <v>223</v>
      </c>
      <c r="J39" s="559" t="s">
        <v>224</v>
      </c>
      <c r="K39" s="559" t="s">
        <v>225</v>
      </c>
      <c r="L39" s="591" t="s">
        <v>226</v>
      </c>
      <c r="M39" s="559" t="s">
        <v>219</v>
      </c>
      <c r="N39" s="591" t="s">
        <v>226</v>
      </c>
      <c r="O39" s="559" t="s">
        <v>227</v>
      </c>
      <c r="P39" s="240" t="s">
        <v>292</v>
      </c>
      <c r="Q39" s="240" t="s">
        <v>293</v>
      </c>
      <c r="R39" s="644" t="s">
        <v>214</v>
      </c>
      <c r="S39" s="709">
        <v>43831</v>
      </c>
      <c r="T39" s="709">
        <v>44196</v>
      </c>
      <c r="U39" s="644" t="s">
        <v>942</v>
      </c>
      <c r="V39" s="644"/>
      <c r="W39" s="157"/>
    </row>
    <row r="40" spans="1:23" s="156" customFormat="1" ht="73.5" customHeight="1">
      <c r="A40" s="645"/>
      <c r="B40" s="645"/>
      <c r="C40" s="645"/>
      <c r="D40" s="645"/>
      <c r="E40" s="645"/>
      <c r="F40" s="647"/>
      <c r="G40" s="645"/>
      <c r="H40" s="351" t="s">
        <v>946</v>
      </c>
      <c r="I40" s="350" t="s">
        <v>228</v>
      </c>
      <c r="J40" s="559"/>
      <c r="K40" s="559"/>
      <c r="L40" s="591"/>
      <c r="M40" s="559"/>
      <c r="N40" s="591"/>
      <c r="O40" s="559"/>
      <c r="P40" s="386" t="s">
        <v>292</v>
      </c>
      <c r="Q40" s="386" t="s">
        <v>293</v>
      </c>
      <c r="R40" s="645"/>
      <c r="S40" s="711"/>
      <c r="T40" s="711"/>
      <c r="U40" s="650"/>
      <c r="V40" s="645"/>
      <c r="W40" s="157"/>
    </row>
    <row r="41" spans="1:23" s="162" customFormat="1" ht="90.75" customHeight="1">
      <c r="A41" s="642" t="s">
        <v>691</v>
      </c>
      <c r="B41" s="642" t="s">
        <v>692</v>
      </c>
      <c r="C41" s="642" t="s">
        <v>693</v>
      </c>
      <c r="D41" s="642" t="s">
        <v>694</v>
      </c>
      <c r="E41" s="642" t="s">
        <v>695</v>
      </c>
      <c r="F41" s="642" t="s">
        <v>947</v>
      </c>
      <c r="G41" s="642" t="s">
        <v>621</v>
      </c>
      <c r="H41" s="380" t="s">
        <v>696</v>
      </c>
      <c r="I41" s="380" t="s">
        <v>697</v>
      </c>
      <c r="J41" s="592" t="s">
        <v>273</v>
      </c>
      <c r="K41" s="631" t="s">
        <v>241</v>
      </c>
      <c r="L41" s="633" t="s">
        <v>226</v>
      </c>
      <c r="M41" s="631" t="s">
        <v>241</v>
      </c>
      <c r="N41" s="635" t="s">
        <v>241</v>
      </c>
      <c r="O41" s="638" t="s">
        <v>227</v>
      </c>
      <c r="P41" s="387" t="s">
        <v>948</v>
      </c>
      <c r="Q41" s="387" t="s">
        <v>949</v>
      </c>
      <c r="R41" s="380" t="s">
        <v>694</v>
      </c>
      <c r="S41" s="381">
        <v>43859</v>
      </c>
      <c r="T41" s="381">
        <v>43980</v>
      </c>
      <c r="U41" s="436" t="s">
        <v>740</v>
      </c>
      <c r="V41" s="371"/>
    </row>
    <row r="42" spans="1:23" s="162" customFormat="1" ht="90.75" customHeight="1">
      <c r="A42" s="643"/>
      <c r="B42" s="643"/>
      <c r="C42" s="643"/>
      <c r="D42" s="643"/>
      <c r="E42" s="643"/>
      <c r="F42" s="643"/>
      <c r="G42" s="643"/>
      <c r="H42" s="380" t="s">
        <v>698</v>
      </c>
      <c r="I42" s="380" t="s">
        <v>699</v>
      </c>
      <c r="J42" s="593"/>
      <c r="K42" s="632"/>
      <c r="L42" s="634"/>
      <c r="M42" s="632"/>
      <c r="N42" s="636"/>
      <c r="O42" s="639"/>
      <c r="P42" s="387" t="s">
        <v>1065</v>
      </c>
      <c r="Q42" s="387" t="s">
        <v>1066</v>
      </c>
      <c r="R42" s="380" t="s">
        <v>694</v>
      </c>
      <c r="S42" s="381">
        <v>43831</v>
      </c>
      <c r="T42" s="381">
        <v>44196</v>
      </c>
      <c r="U42" s="437" t="s">
        <v>1064</v>
      </c>
      <c r="V42" s="371"/>
    </row>
    <row r="43" spans="1:23" s="162" customFormat="1" ht="80.25" customHeight="1">
      <c r="A43" s="642" t="s">
        <v>691</v>
      </c>
      <c r="B43" s="642" t="s">
        <v>700</v>
      </c>
      <c r="C43" s="642" t="s">
        <v>693</v>
      </c>
      <c r="D43" s="642" t="s">
        <v>694</v>
      </c>
      <c r="E43" s="642" t="s">
        <v>701</v>
      </c>
      <c r="F43" s="642" t="s">
        <v>950</v>
      </c>
      <c r="G43" s="642" t="s">
        <v>229</v>
      </c>
      <c r="H43" s="360" t="s">
        <v>702</v>
      </c>
      <c r="I43" s="360" t="s">
        <v>741</v>
      </c>
      <c r="J43" s="592" t="s">
        <v>280</v>
      </c>
      <c r="K43" s="631" t="s">
        <v>241</v>
      </c>
      <c r="L43" s="605" t="s">
        <v>267</v>
      </c>
      <c r="M43" s="631" t="s">
        <v>241</v>
      </c>
      <c r="N43" s="637" t="s">
        <v>226</v>
      </c>
      <c r="O43" s="638" t="s">
        <v>268</v>
      </c>
      <c r="P43" s="387" t="s">
        <v>951</v>
      </c>
      <c r="Q43" s="387" t="s">
        <v>952</v>
      </c>
      <c r="R43" s="380" t="s">
        <v>694</v>
      </c>
      <c r="S43" s="381">
        <v>43892</v>
      </c>
      <c r="T43" s="381">
        <v>44196</v>
      </c>
      <c r="U43" s="438" t="s">
        <v>1067</v>
      </c>
      <c r="V43" s="713"/>
    </row>
    <row r="44" spans="1:23" s="162" customFormat="1" ht="80.25" customHeight="1">
      <c r="A44" s="643"/>
      <c r="B44" s="643"/>
      <c r="C44" s="643"/>
      <c r="D44" s="643"/>
      <c r="E44" s="643"/>
      <c r="F44" s="643"/>
      <c r="G44" s="643"/>
      <c r="H44" s="360" t="s">
        <v>703</v>
      </c>
      <c r="I44" s="360" t="s">
        <v>704</v>
      </c>
      <c r="J44" s="593"/>
      <c r="K44" s="632"/>
      <c r="L44" s="712"/>
      <c r="M44" s="632"/>
      <c r="N44" s="636"/>
      <c r="O44" s="639"/>
      <c r="P44" s="387" t="s">
        <v>1068</v>
      </c>
      <c r="Q44" s="387" t="s">
        <v>952</v>
      </c>
      <c r="R44" s="380" t="s">
        <v>694</v>
      </c>
      <c r="S44" s="381">
        <v>43892</v>
      </c>
      <c r="T44" s="381">
        <v>44196</v>
      </c>
      <c r="U44" s="438" t="s">
        <v>1067</v>
      </c>
      <c r="V44" s="713"/>
    </row>
    <row r="45" spans="1:23" s="162" customFormat="1" ht="93.75" customHeight="1">
      <c r="A45" s="643"/>
      <c r="B45" s="643"/>
      <c r="C45" s="643"/>
      <c r="D45" s="643"/>
      <c r="E45" s="643"/>
      <c r="F45" s="643"/>
      <c r="G45" s="643"/>
      <c r="H45" s="380" t="s">
        <v>705</v>
      </c>
      <c r="I45" s="380" t="s">
        <v>706</v>
      </c>
      <c r="J45" s="593"/>
      <c r="K45" s="632"/>
      <c r="L45" s="712"/>
      <c r="M45" s="632"/>
      <c r="N45" s="636"/>
      <c r="O45" s="639"/>
      <c r="P45" s="388" t="s">
        <v>953</v>
      </c>
      <c r="Q45" s="387" t="s">
        <v>952</v>
      </c>
      <c r="R45" s="380" t="s">
        <v>694</v>
      </c>
      <c r="S45" s="381">
        <v>43892</v>
      </c>
      <c r="T45" s="381">
        <v>44196</v>
      </c>
      <c r="U45" s="436" t="s">
        <v>1067</v>
      </c>
      <c r="V45" s="713"/>
    </row>
    <row r="46" spans="1:23" s="162" customFormat="1" ht="81" customHeight="1">
      <c r="A46" s="642" t="s">
        <v>691</v>
      </c>
      <c r="B46" s="642" t="s">
        <v>692</v>
      </c>
      <c r="C46" s="642" t="s">
        <v>693</v>
      </c>
      <c r="D46" s="642" t="s">
        <v>694</v>
      </c>
      <c r="E46" s="642" t="s">
        <v>707</v>
      </c>
      <c r="F46" s="642" t="s">
        <v>708</v>
      </c>
      <c r="G46" s="642" t="s">
        <v>872</v>
      </c>
      <c r="H46" s="360" t="s">
        <v>709</v>
      </c>
      <c r="I46" s="360" t="s">
        <v>710</v>
      </c>
      <c r="J46" s="592" t="s">
        <v>273</v>
      </c>
      <c r="K46" s="631" t="s">
        <v>241</v>
      </c>
      <c r="L46" s="633" t="s">
        <v>226</v>
      </c>
      <c r="M46" s="631" t="s">
        <v>241</v>
      </c>
      <c r="N46" s="635" t="s">
        <v>241</v>
      </c>
      <c r="O46" s="638" t="s">
        <v>268</v>
      </c>
      <c r="P46" s="387" t="s">
        <v>715</v>
      </c>
      <c r="Q46" s="387" t="s">
        <v>716</v>
      </c>
      <c r="R46" s="380" t="s">
        <v>694</v>
      </c>
      <c r="S46" s="381">
        <v>43871</v>
      </c>
      <c r="T46" s="381">
        <v>43921</v>
      </c>
      <c r="U46" s="436" t="s">
        <v>1069</v>
      </c>
      <c r="V46" s="643"/>
    </row>
    <row r="47" spans="1:23" s="162" customFormat="1" ht="72.75" customHeight="1">
      <c r="A47" s="643"/>
      <c r="B47" s="643"/>
      <c r="C47" s="643"/>
      <c r="D47" s="643"/>
      <c r="E47" s="643"/>
      <c r="F47" s="643"/>
      <c r="G47" s="643"/>
      <c r="H47" s="360" t="s">
        <v>711</v>
      </c>
      <c r="I47" s="360" t="s">
        <v>712</v>
      </c>
      <c r="J47" s="593"/>
      <c r="K47" s="632"/>
      <c r="L47" s="634"/>
      <c r="M47" s="632"/>
      <c r="N47" s="636"/>
      <c r="O47" s="639"/>
      <c r="P47" s="387" t="s">
        <v>717</v>
      </c>
      <c r="Q47" s="387" t="s">
        <v>1071</v>
      </c>
      <c r="R47" s="380" t="s">
        <v>694</v>
      </c>
      <c r="S47" s="381">
        <v>43871</v>
      </c>
      <c r="T47" s="381">
        <v>43921</v>
      </c>
      <c r="U47" s="436" t="s">
        <v>1070</v>
      </c>
      <c r="V47" s="643"/>
    </row>
    <row r="48" spans="1:23" s="162" customFormat="1" ht="97.5" customHeight="1">
      <c r="A48" s="643"/>
      <c r="B48" s="643"/>
      <c r="C48" s="643"/>
      <c r="D48" s="643"/>
      <c r="E48" s="643"/>
      <c r="F48" s="643"/>
      <c r="G48" s="643"/>
      <c r="H48" s="359" t="s">
        <v>713</v>
      </c>
      <c r="I48" s="359" t="s">
        <v>714</v>
      </c>
      <c r="J48" s="593"/>
      <c r="K48" s="632"/>
      <c r="L48" s="634"/>
      <c r="M48" s="632"/>
      <c r="N48" s="636"/>
      <c r="O48" s="639"/>
      <c r="P48" s="388" t="s">
        <v>718</v>
      </c>
      <c r="Q48" s="388" t="s">
        <v>719</v>
      </c>
      <c r="R48" s="359" t="s">
        <v>694</v>
      </c>
      <c r="S48" s="389">
        <v>43982</v>
      </c>
      <c r="T48" s="389">
        <v>44043</v>
      </c>
      <c r="U48" s="436" t="s">
        <v>744</v>
      </c>
      <c r="V48" s="643"/>
    </row>
    <row r="49" spans="1:23" s="162" customFormat="1" ht="77.25" customHeight="1">
      <c r="A49" s="642" t="s">
        <v>691</v>
      </c>
      <c r="B49" s="642" t="s">
        <v>700</v>
      </c>
      <c r="C49" s="642" t="s">
        <v>693</v>
      </c>
      <c r="D49" s="642" t="s">
        <v>694</v>
      </c>
      <c r="E49" s="642" t="s">
        <v>720</v>
      </c>
      <c r="F49" s="642" t="s">
        <v>721</v>
      </c>
      <c r="G49" s="642" t="s">
        <v>222</v>
      </c>
      <c r="H49" s="380" t="s">
        <v>954</v>
      </c>
      <c r="I49" s="380" t="s">
        <v>723</v>
      </c>
      <c r="J49" s="592" t="s">
        <v>216</v>
      </c>
      <c r="K49" s="631" t="s">
        <v>250</v>
      </c>
      <c r="L49" s="633" t="s">
        <v>226</v>
      </c>
      <c r="M49" s="631" t="s">
        <v>219</v>
      </c>
      <c r="N49" s="637" t="s">
        <v>226</v>
      </c>
      <c r="O49" s="638" t="s">
        <v>252</v>
      </c>
      <c r="P49" s="387" t="s">
        <v>725</v>
      </c>
      <c r="Q49" s="387" t="s">
        <v>1072</v>
      </c>
      <c r="R49" s="380" t="s">
        <v>694</v>
      </c>
      <c r="S49" s="381">
        <v>43893</v>
      </c>
      <c r="T49" s="381">
        <v>44196</v>
      </c>
      <c r="U49" s="380" t="s">
        <v>1067</v>
      </c>
      <c r="V49" s="642"/>
    </row>
    <row r="50" spans="1:23" s="162" customFormat="1" ht="92.25" customHeight="1">
      <c r="A50" s="643"/>
      <c r="B50" s="643"/>
      <c r="C50" s="643"/>
      <c r="D50" s="643"/>
      <c r="E50" s="643"/>
      <c r="F50" s="643"/>
      <c r="G50" s="643"/>
      <c r="H50" s="380" t="s">
        <v>722</v>
      </c>
      <c r="I50" s="380" t="s">
        <v>724</v>
      </c>
      <c r="J50" s="593"/>
      <c r="K50" s="632"/>
      <c r="L50" s="634"/>
      <c r="M50" s="632"/>
      <c r="N50" s="636"/>
      <c r="O50" s="639"/>
      <c r="P50" s="387" t="s">
        <v>726</v>
      </c>
      <c r="Q50" s="387" t="s">
        <v>1072</v>
      </c>
      <c r="R50" s="380" t="s">
        <v>694</v>
      </c>
      <c r="S50" s="381">
        <v>43893</v>
      </c>
      <c r="T50" s="381">
        <v>43893</v>
      </c>
      <c r="U50" s="380" t="s">
        <v>1067</v>
      </c>
      <c r="V50" s="643"/>
    </row>
    <row r="51" spans="1:23" s="241" customFormat="1" ht="106.5" customHeight="1">
      <c r="A51" s="648" t="s">
        <v>1009</v>
      </c>
      <c r="B51" s="648" t="s">
        <v>550</v>
      </c>
      <c r="C51" s="648" t="s">
        <v>551</v>
      </c>
      <c r="D51" s="648" t="s">
        <v>552</v>
      </c>
      <c r="E51" s="648" t="s">
        <v>955</v>
      </c>
      <c r="F51" s="648" t="s">
        <v>956</v>
      </c>
      <c r="G51" s="648" t="s">
        <v>229</v>
      </c>
      <c r="H51" s="352" t="s">
        <v>553</v>
      </c>
      <c r="I51" s="352" t="s">
        <v>554</v>
      </c>
      <c r="J51" s="668" t="s">
        <v>280</v>
      </c>
      <c r="K51" s="589" t="s">
        <v>221</v>
      </c>
      <c r="L51" s="587" t="s">
        <v>226</v>
      </c>
      <c r="M51" s="589" t="s">
        <v>245</v>
      </c>
      <c r="N51" s="679" t="s">
        <v>218</v>
      </c>
      <c r="O51" s="618" t="s">
        <v>256</v>
      </c>
      <c r="P51" s="442" t="s">
        <v>557</v>
      </c>
      <c r="Q51" s="442" t="s">
        <v>894</v>
      </c>
      <c r="R51" s="352" t="s">
        <v>1095</v>
      </c>
      <c r="S51" s="427">
        <v>43831</v>
      </c>
      <c r="T51" s="427">
        <v>44196</v>
      </c>
      <c r="U51" s="352" t="s">
        <v>727</v>
      </c>
      <c r="V51" s="382"/>
    </row>
    <row r="52" spans="1:23" s="155" customFormat="1" ht="106.5" customHeight="1">
      <c r="A52" s="649"/>
      <c r="B52" s="649"/>
      <c r="C52" s="649"/>
      <c r="D52" s="649"/>
      <c r="E52" s="649"/>
      <c r="F52" s="649"/>
      <c r="G52" s="649"/>
      <c r="H52" s="352" t="s">
        <v>555</v>
      </c>
      <c r="I52" s="352" t="s">
        <v>556</v>
      </c>
      <c r="J52" s="588"/>
      <c r="K52" s="590"/>
      <c r="L52" s="603"/>
      <c r="M52" s="590"/>
      <c r="N52" s="590"/>
      <c r="O52" s="619"/>
      <c r="P52" s="442" t="s">
        <v>558</v>
      </c>
      <c r="Q52" s="442" t="s">
        <v>894</v>
      </c>
      <c r="R52" s="352" t="s">
        <v>1095</v>
      </c>
      <c r="S52" s="427">
        <v>43831</v>
      </c>
      <c r="T52" s="427">
        <v>44196</v>
      </c>
      <c r="U52" s="383" t="s">
        <v>895</v>
      </c>
      <c r="V52" s="382"/>
    </row>
    <row r="53" spans="1:23" s="155" customFormat="1" ht="190.5" customHeight="1">
      <c r="A53" s="352" t="s">
        <v>1009</v>
      </c>
      <c r="B53" s="352" t="s">
        <v>559</v>
      </c>
      <c r="C53" s="352" t="s">
        <v>551</v>
      </c>
      <c r="D53" s="352" t="s">
        <v>552</v>
      </c>
      <c r="E53" s="352" t="s">
        <v>560</v>
      </c>
      <c r="F53" s="352" t="s">
        <v>561</v>
      </c>
      <c r="G53" s="352" t="s">
        <v>229</v>
      </c>
      <c r="H53" s="352" t="s">
        <v>562</v>
      </c>
      <c r="I53" s="352" t="s">
        <v>563</v>
      </c>
      <c r="J53" s="525" t="s">
        <v>273</v>
      </c>
      <c r="K53" s="525" t="s">
        <v>241</v>
      </c>
      <c r="L53" s="452" t="s">
        <v>226</v>
      </c>
      <c r="M53" s="525" t="s">
        <v>245</v>
      </c>
      <c r="N53" s="534" t="s">
        <v>218</v>
      </c>
      <c r="O53" s="525" t="s">
        <v>227</v>
      </c>
      <c r="P53" s="442" t="s">
        <v>564</v>
      </c>
      <c r="Q53" s="442" t="s">
        <v>565</v>
      </c>
      <c r="R53" s="352" t="s">
        <v>1095</v>
      </c>
      <c r="S53" s="427">
        <v>43831</v>
      </c>
      <c r="T53" s="427">
        <v>44196</v>
      </c>
      <c r="U53" s="354" t="s">
        <v>728</v>
      </c>
      <c r="V53" s="352"/>
    </row>
    <row r="54" spans="1:23" s="155" customFormat="1" ht="210.75" customHeight="1">
      <c r="A54" s="352" t="s">
        <v>1009</v>
      </c>
      <c r="B54" s="363" t="s">
        <v>559</v>
      </c>
      <c r="C54" s="363" t="s">
        <v>551</v>
      </c>
      <c r="D54" s="363" t="s">
        <v>552</v>
      </c>
      <c r="E54" s="363" t="s">
        <v>867</v>
      </c>
      <c r="F54" s="363" t="s">
        <v>896</v>
      </c>
      <c r="G54" s="352" t="s">
        <v>222</v>
      </c>
      <c r="H54" s="352" t="s">
        <v>868</v>
      </c>
      <c r="I54" s="352" t="s">
        <v>957</v>
      </c>
      <c r="J54" s="525" t="s">
        <v>273</v>
      </c>
      <c r="K54" s="525" t="s">
        <v>266</v>
      </c>
      <c r="L54" s="530" t="s">
        <v>267</v>
      </c>
      <c r="M54" s="525" t="s">
        <v>245</v>
      </c>
      <c r="N54" s="530" t="s">
        <v>267</v>
      </c>
      <c r="O54" s="525" t="s">
        <v>268</v>
      </c>
      <c r="P54" s="442" t="s">
        <v>869</v>
      </c>
      <c r="Q54" s="442" t="s">
        <v>870</v>
      </c>
      <c r="R54" s="352" t="s">
        <v>1095</v>
      </c>
      <c r="S54" s="427">
        <v>43831</v>
      </c>
      <c r="T54" s="427">
        <v>44196</v>
      </c>
      <c r="U54" s="354" t="s">
        <v>871</v>
      </c>
      <c r="V54" s="353"/>
    </row>
    <row r="55" spans="1:23" s="317" customFormat="1" ht="108" customHeight="1">
      <c r="A55" s="662" t="s">
        <v>473</v>
      </c>
      <c r="B55" s="662" t="s">
        <v>474</v>
      </c>
      <c r="C55" s="662" t="s">
        <v>457</v>
      </c>
      <c r="D55" s="662" t="s">
        <v>458</v>
      </c>
      <c r="E55" s="662" t="s">
        <v>475</v>
      </c>
      <c r="F55" s="662" t="s">
        <v>476</v>
      </c>
      <c r="G55" s="662" t="s">
        <v>229</v>
      </c>
      <c r="H55" s="362" t="s">
        <v>477</v>
      </c>
      <c r="I55" s="362" t="s">
        <v>478</v>
      </c>
      <c r="J55" s="608" t="s">
        <v>280</v>
      </c>
      <c r="K55" s="608" t="s">
        <v>217</v>
      </c>
      <c r="L55" s="640" t="s">
        <v>226</v>
      </c>
      <c r="M55" s="668" t="s">
        <v>241</v>
      </c>
      <c r="N55" s="640" t="s">
        <v>226</v>
      </c>
      <c r="O55" s="608" t="s">
        <v>227</v>
      </c>
      <c r="P55" s="444" t="s">
        <v>481</v>
      </c>
      <c r="Q55" s="444" t="s">
        <v>482</v>
      </c>
      <c r="R55" s="362" t="s">
        <v>466</v>
      </c>
      <c r="S55" s="429">
        <v>43862</v>
      </c>
      <c r="T55" s="429">
        <v>44012</v>
      </c>
      <c r="U55" s="362" t="s">
        <v>745</v>
      </c>
      <c r="V55" s="146"/>
      <c r="W55" s="316"/>
    </row>
    <row r="56" spans="1:23" s="317" customFormat="1" ht="83.25" customHeight="1">
      <c r="A56" s="663"/>
      <c r="B56" s="663"/>
      <c r="C56" s="663"/>
      <c r="D56" s="663"/>
      <c r="E56" s="663"/>
      <c r="F56" s="663"/>
      <c r="G56" s="663"/>
      <c r="H56" s="362" t="s">
        <v>479</v>
      </c>
      <c r="I56" s="362" t="s">
        <v>480</v>
      </c>
      <c r="J56" s="630"/>
      <c r="K56" s="630"/>
      <c r="L56" s="641"/>
      <c r="M56" s="601"/>
      <c r="N56" s="641"/>
      <c r="O56" s="630"/>
      <c r="P56" s="444" t="s">
        <v>483</v>
      </c>
      <c r="Q56" s="444" t="s">
        <v>484</v>
      </c>
      <c r="R56" s="362" t="s">
        <v>466</v>
      </c>
      <c r="S56" s="429">
        <v>43862</v>
      </c>
      <c r="T56" s="429">
        <v>44196</v>
      </c>
      <c r="U56" s="362" t="s">
        <v>958</v>
      </c>
      <c r="V56" s="146"/>
      <c r="W56" s="316"/>
    </row>
    <row r="57" spans="1:23" s="317" customFormat="1" ht="67.5" customHeight="1">
      <c r="A57" s="662" t="str">
        <f>A55</f>
        <v>8. Servicio al Ciudadano</v>
      </c>
      <c r="B57" s="662" t="str">
        <f t="shared" ref="B57:D57" si="0">B55</f>
        <v>Gestión del Servicio al Ciudadano</v>
      </c>
      <c r="C57" s="662" t="str">
        <f t="shared" si="0"/>
        <v>Dirección de Gestión Corporativa y CID</v>
      </c>
      <c r="D57" s="662" t="str">
        <f t="shared" si="0"/>
        <v>Director(a) de Gestión Corporativa y CID</v>
      </c>
      <c r="E57" s="662" t="s">
        <v>485</v>
      </c>
      <c r="F57" s="662" t="s">
        <v>486</v>
      </c>
      <c r="G57" s="662" t="s">
        <v>222</v>
      </c>
      <c r="H57" s="362" t="s">
        <v>487</v>
      </c>
      <c r="I57" s="362" t="s">
        <v>488</v>
      </c>
      <c r="J57" s="668" t="s">
        <v>240</v>
      </c>
      <c r="K57" s="668" t="s">
        <v>250</v>
      </c>
      <c r="L57" s="676" t="s">
        <v>267</v>
      </c>
      <c r="M57" s="608" t="s">
        <v>241</v>
      </c>
      <c r="N57" s="587" t="s">
        <v>226</v>
      </c>
      <c r="O57" s="608" t="s">
        <v>268</v>
      </c>
      <c r="P57" s="444" t="s">
        <v>491</v>
      </c>
      <c r="Q57" s="444" t="s">
        <v>492</v>
      </c>
      <c r="R57" s="362" t="s">
        <v>466</v>
      </c>
      <c r="S57" s="429">
        <v>43952</v>
      </c>
      <c r="T57" s="429">
        <v>44196</v>
      </c>
      <c r="U57" s="362" t="s">
        <v>743</v>
      </c>
      <c r="V57" s="146"/>
      <c r="W57" s="316"/>
    </row>
    <row r="58" spans="1:23" s="162" customFormat="1" ht="67.5" customHeight="1">
      <c r="A58" s="667"/>
      <c r="B58" s="667"/>
      <c r="C58" s="667"/>
      <c r="D58" s="667"/>
      <c r="E58" s="667"/>
      <c r="F58" s="667"/>
      <c r="G58" s="667"/>
      <c r="H58" s="356" t="s">
        <v>489</v>
      </c>
      <c r="I58" s="356" t="s">
        <v>490</v>
      </c>
      <c r="J58" s="588"/>
      <c r="K58" s="588"/>
      <c r="L58" s="677"/>
      <c r="M58" s="609"/>
      <c r="N58" s="603"/>
      <c r="O58" s="609"/>
      <c r="P58" s="446" t="s">
        <v>491</v>
      </c>
      <c r="Q58" s="446" t="s">
        <v>492</v>
      </c>
      <c r="R58" s="356" t="s">
        <v>466</v>
      </c>
      <c r="S58" s="430">
        <v>43952</v>
      </c>
      <c r="T58" s="430">
        <v>44196</v>
      </c>
      <c r="U58" s="362" t="s">
        <v>743</v>
      </c>
      <c r="V58" s="305"/>
      <c r="W58" s="156"/>
    </row>
    <row r="59" spans="1:23" ht="71.25" customHeight="1">
      <c r="A59" s="579" t="s">
        <v>583</v>
      </c>
      <c r="B59" s="579" t="s">
        <v>574</v>
      </c>
      <c r="C59" s="579" t="s">
        <v>575</v>
      </c>
      <c r="D59" s="579" t="s">
        <v>576</v>
      </c>
      <c r="E59" s="579" t="s">
        <v>577</v>
      </c>
      <c r="F59" s="579" t="s">
        <v>578</v>
      </c>
      <c r="G59" s="579" t="s">
        <v>229</v>
      </c>
      <c r="H59" s="391" t="s">
        <v>579</v>
      </c>
      <c r="I59" s="391" t="s">
        <v>580</v>
      </c>
      <c r="J59" s="568" t="s">
        <v>240</v>
      </c>
      <c r="K59" s="568" t="s">
        <v>221</v>
      </c>
      <c r="L59" s="570" t="s">
        <v>241</v>
      </c>
      <c r="M59" s="568" t="s">
        <v>241</v>
      </c>
      <c r="N59" s="570" t="s">
        <v>241</v>
      </c>
      <c r="O59" s="568" t="s">
        <v>220</v>
      </c>
      <c r="P59" s="393" t="s">
        <v>959</v>
      </c>
      <c r="Q59" s="393" t="s">
        <v>585</v>
      </c>
      <c r="R59" s="391" t="s">
        <v>587</v>
      </c>
      <c r="S59" s="394">
        <v>43891</v>
      </c>
      <c r="T59" s="394">
        <v>43982</v>
      </c>
      <c r="U59" s="391" t="s">
        <v>746</v>
      </c>
      <c r="V59" s="390"/>
      <c r="W59" s="267"/>
    </row>
    <row r="60" spans="1:23" ht="75.75" customHeight="1">
      <c r="A60" s="580"/>
      <c r="B60" s="580"/>
      <c r="C60" s="580"/>
      <c r="D60" s="580"/>
      <c r="E60" s="580"/>
      <c r="F60" s="580"/>
      <c r="G60" s="580"/>
      <c r="H60" s="489" t="s">
        <v>581</v>
      </c>
      <c r="I60" s="489" t="s">
        <v>582</v>
      </c>
      <c r="J60" s="665"/>
      <c r="K60" s="665"/>
      <c r="L60" s="672"/>
      <c r="M60" s="665"/>
      <c r="N60" s="715"/>
      <c r="O60" s="665"/>
      <c r="P60" s="393" t="s">
        <v>584</v>
      </c>
      <c r="Q60" s="393" t="s">
        <v>586</v>
      </c>
      <c r="R60" s="391" t="s">
        <v>587</v>
      </c>
      <c r="S60" s="394">
        <v>43862</v>
      </c>
      <c r="T60" s="394">
        <v>44165</v>
      </c>
      <c r="U60" s="391" t="s">
        <v>747</v>
      </c>
      <c r="V60" s="392"/>
      <c r="W60" s="267"/>
    </row>
    <row r="61" spans="1:23" s="265" customFormat="1" ht="90.75" customHeight="1">
      <c r="A61" s="340" t="s">
        <v>583</v>
      </c>
      <c r="B61" s="340" t="s">
        <v>588</v>
      </c>
      <c r="C61" s="340" t="s">
        <v>575</v>
      </c>
      <c r="D61" s="340" t="s">
        <v>576</v>
      </c>
      <c r="E61" s="340" t="s">
        <v>589</v>
      </c>
      <c r="F61" s="340" t="s">
        <v>590</v>
      </c>
      <c r="G61" s="348" t="s">
        <v>222</v>
      </c>
      <c r="H61" s="391" t="s">
        <v>591</v>
      </c>
      <c r="I61" s="391" t="s">
        <v>592</v>
      </c>
      <c r="J61" s="525" t="s">
        <v>240</v>
      </c>
      <c r="K61" s="525" t="s">
        <v>266</v>
      </c>
      <c r="L61" s="535" t="s">
        <v>267</v>
      </c>
      <c r="M61" s="525" t="s">
        <v>219</v>
      </c>
      <c r="N61" s="535" t="s">
        <v>267</v>
      </c>
      <c r="O61" s="525" t="s">
        <v>268</v>
      </c>
      <c r="P61" s="393" t="s">
        <v>593</v>
      </c>
      <c r="Q61" s="393" t="s">
        <v>594</v>
      </c>
      <c r="R61" s="391" t="s">
        <v>587</v>
      </c>
      <c r="S61" s="394">
        <v>43891</v>
      </c>
      <c r="T61" s="394">
        <v>44012</v>
      </c>
      <c r="U61" s="391" t="s">
        <v>748</v>
      </c>
      <c r="V61" s="340"/>
      <c r="W61" s="267"/>
    </row>
    <row r="62" spans="1:23" s="161" customFormat="1" ht="74.25" customHeight="1">
      <c r="A62" s="582" t="s">
        <v>1010</v>
      </c>
      <c r="B62" s="582" t="s">
        <v>617</v>
      </c>
      <c r="C62" s="582" t="s">
        <v>618</v>
      </c>
      <c r="D62" s="582" t="s">
        <v>619</v>
      </c>
      <c r="E62" s="582" t="s">
        <v>620</v>
      </c>
      <c r="F62" s="582" t="s">
        <v>960</v>
      </c>
      <c r="G62" s="582" t="s">
        <v>621</v>
      </c>
      <c r="H62" s="357" t="s">
        <v>628</v>
      </c>
      <c r="I62" s="357" t="s">
        <v>961</v>
      </c>
      <c r="J62" s="596" t="s">
        <v>273</v>
      </c>
      <c r="K62" s="589" t="s">
        <v>241</v>
      </c>
      <c r="L62" s="587" t="s">
        <v>226</v>
      </c>
      <c r="M62" s="589" t="s">
        <v>241</v>
      </c>
      <c r="N62" s="624" t="s">
        <v>241</v>
      </c>
      <c r="O62" s="618" t="s">
        <v>227</v>
      </c>
      <c r="P62" s="447" t="s">
        <v>962</v>
      </c>
      <c r="Q62" s="447" t="s">
        <v>646</v>
      </c>
      <c r="R62" s="357" t="s">
        <v>647</v>
      </c>
      <c r="S62" s="431">
        <v>43831</v>
      </c>
      <c r="T62" s="431">
        <v>44196</v>
      </c>
      <c r="U62" s="583" t="s">
        <v>651</v>
      </c>
      <c r="V62" s="583"/>
      <c r="W62" s="162"/>
    </row>
    <row r="63" spans="1:23" s="161" customFormat="1" ht="74.25" customHeight="1">
      <c r="A63" s="583"/>
      <c r="B63" s="583"/>
      <c r="C63" s="583"/>
      <c r="D63" s="583"/>
      <c r="E63" s="583"/>
      <c r="F63" s="583"/>
      <c r="G63" s="583"/>
      <c r="H63" s="364" t="s">
        <v>963</v>
      </c>
      <c r="I63" s="364" t="s">
        <v>636</v>
      </c>
      <c r="J63" s="597"/>
      <c r="K63" s="590"/>
      <c r="L63" s="588"/>
      <c r="M63" s="590"/>
      <c r="N63" s="590"/>
      <c r="O63" s="619"/>
      <c r="P63" s="448" t="s">
        <v>964</v>
      </c>
      <c r="Q63" s="448" t="s">
        <v>646</v>
      </c>
      <c r="R63" s="364" t="s">
        <v>647</v>
      </c>
      <c r="S63" s="432">
        <v>43831</v>
      </c>
      <c r="T63" s="432">
        <v>44196</v>
      </c>
      <c r="U63" s="583"/>
      <c r="V63" s="583"/>
      <c r="W63" s="162"/>
    </row>
    <row r="64" spans="1:23" s="161" customFormat="1" ht="74.25" customHeight="1">
      <c r="A64" s="583"/>
      <c r="B64" s="583"/>
      <c r="C64" s="583"/>
      <c r="D64" s="583"/>
      <c r="E64" s="583"/>
      <c r="F64" s="583"/>
      <c r="G64" s="583"/>
      <c r="H64" s="364" t="s">
        <v>965</v>
      </c>
      <c r="I64" s="364" t="s">
        <v>966</v>
      </c>
      <c r="J64" s="597"/>
      <c r="K64" s="590"/>
      <c r="L64" s="588"/>
      <c r="M64" s="590"/>
      <c r="N64" s="590"/>
      <c r="O64" s="619"/>
      <c r="P64" s="448" t="s">
        <v>962</v>
      </c>
      <c r="Q64" s="448" t="s">
        <v>646</v>
      </c>
      <c r="R64" s="364" t="s">
        <v>647</v>
      </c>
      <c r="S64" s="432">
        <v>43831</v>
      </c>
      <c r="T64" s="432">
        <v>44196</v>
      </c>
      <c r="U64" s="583"/>
      <c r="V64" s="583"/>
      <c r="W64" s="162"/>
    </row>
    <row r="65" spans="1:23" s="161" customFormat="1" ht="74.25" customHeight="1">
      <c r="A65" s="584"/>
      <c r="B65" s="584"/>
      <c r="C65" s="584"/>
      <c r="D65" s="584"/>
      <c r="E65" s="584"/>
      <c r="F65" s="584"/>
      <c r="G65" s="584"/>
      <c r="H65" s="364" t="s">
        <v>967</v>
      </c>
      <c r="I65" s="364" t="s">
        <v>968</v>
      </c>
      <c r="J65" s="598"/>
      <c r="K65" s="600"/>
      <c r="L65" s="601"/>
      <c r="M65" s="600"/>
      <c r="N65" s="600"/>
      <c r="O65" s="620"/>
      <c r="P65" s="448" t="s">
        <v>962</v>
      </c>
      <c r="Q65" s="448" t="s">
        <v>646</v>
      </c>
      <c r="R65" s="364" t="s">
        <v>647</v>
      </c>
      <c r="S65" s="432">
        <v>43831</v>
      </c>
      <c r="T65" s="432">
        <v>44196</v>
      </c>
      <c r="U65" s="584"/>
      <c r="V65" s="584"/>
      <c r="W65" s="162"/>
    </row>
    <row r="66" spans="1:23" s="266" customFormat="1" ht="74.25" customHeight="1">
      <c r="A66" s="582" t="s">
        <v>1010</v>
      </c>
      <c r="B66" s="582" t="s">
        <v>622</v>
      </c>
      <c r="C66" s="582" t="s">
        <v>618</v>
      </c>
      <c r="D66" s="582" t="s">
        <v>619</v>
      </c>
      <c r="E66" s="582" t="s">
        <v>623</v>
      </c>
      <c r="F66" s="582" t="s">
        <v>624</v>
      </c>
      <c r="G66" s="582" t="s">
        <v>621</v>
      </c>
      <c r="H66" s="364" t="s">
        <v>629</v>
      </c>
      <c r="I66" s="364" t="s">
        <v>969</v>
      </c>
      <c r="J66" s="599" t="s">
        <v>280</v>
      </c>
      <c r="K66" s="589" t="s">
        <v>221</v>
      </c>
      <c r="L66" s="587" t="s">
        <v>226</v>
      </c>
      <c r="M66" s="589" t="s">
        <v>241</v>
      </c>
      <c r="N66" s="679" t="s">
        <v>218</v>
      </c>
      <c r="O66" s="618" t="s">
        <v>227</v>
      </c>
      <c r="P66" s="621" t="s">
        <v>970</v>
      </c>
      <c r="Q66" s="621" t="s">
        <v>648</v>
      </c>
      <c r="R66" s="582" t="s">
        <v>650</v>
      </c>
      <c r="S66" s="615">
        <v>43831</v>
      </c>
      <c r="T66" s="615">
        <v>44196</v>
      </c>
      <c r="U66" s="583" t="s">
        <v>652</v>
      </c>
      <c r="V66" s="582"/>
      <c r="W66" s="162"/>
    </row>
    <row r="67" spans="1:23" s="266" customFormat="1" ht="74.25" customHeight="1">
      <c r="A67" s="583"/>
      <c r="B67" s="583"/>
      <c r="C67" s="583"/>
      <c r="D67" s="583"/>
      <c r="E67" s="583"/>
      <c r="F67" s="583"/>
      <c r="G67" s="583"/>
      <c r="H67" s="364" t="s">
        <v>630</v>
      </c>
      <c r="I67" s="364" t="s">
        <v>637</v>
      </c>
      <c r="J67" s="599"/>
      <c r="K67" s="590"/>
      <c r="L67" s="588"/>
      <c r="M67" s="590"/>
      <c r="N67" s="590"/>
      <c r="O67" s="619"/>
      <c r="P67" s="622"/>
      <c r="Q67" s="622"/>
      <c r="R67" s="583"/>
      <c r="S67" s="616"/>
      <c r="T67" s="616"/>
      <c r="U67" s="583"/>
      <c r="V67" s="583"/>
      <c r="W67" s="162"/>
    </row>
    <row r="68" spans="1:23" s="266" customFormat="1" ht="74.25" customHeight="1">
      <c r="A68" s="583"/>
      <c r="B68" s="583"/>
      <c r="C68" s="583"/>
      <c r="D68" s="583"/>
      <c r="E68" s="583"/>
      <c r="F68" s="583"/>
      <c r="G68" s="583"/>
      <c r="H68" s="364" t="s">
        <v>631</v>
      </c>
      <c r="I68" s="364" t="s">
        <v>637</v>
      </c>
      <c r="J68" s="599"/>
      <c r="K68" s="590"/>
      <c r="L68" s="588"/>
      <c r="M68" s="590"/>
      <c r="N68" s="590"/>
      <c r="O68" s="619"/>
      <c r="P68" s="622"/>
      <c r="Q68" s="622"/>
      <c r="R68" s="583"/>
      <c r="S68" s="616"/>
      <c r="T68" s="616"/>
      <c r="U68" s="583"/>
      <c r="V68" s="583"/>
      <c r="W68" s="162"/>
    </row>
    <row r="69" spans="1:23" s="266" customFormat="1" ht="74.25" customHeight="1">
      <c r="A69" s="584"/>
      <c r="B69" s="584"/>
      <c r="C69" s="584"/>
      <c r="D69" s="584"/>
      <c r="E69" s="584"/>
      <c r="F69" s="584"/>
      <c r="G69" s="584"/>
      <c r="H69" s="364" t="s">
        <v>632</v>
      </c>
      <c r="I69" s="364" t="s">
        <v>971</v>
      </c>
      <c r="J69" s="599"/>
      <c r="K69" s="600"/>
      <c r="L69" s="601"/>
      <c r="M69" s="600"/>
      <c r="N69" s="600"/>
      <c r="O69" s="620"/>
      <c r="P69" s="623"/>
      <c r="Q69" s="623"/>
      <c r="R69" s="584"/>
      <c r="S69" s="617"/>
      <c r="T69" s="617"/>
      <c r="U69" s="584"/>
      <c r="V69" s="583"/>
      <c r="W69" s="162"/>
    </row>
    <row r="70" spans="1:23" s="266" customFormat="1" ht="77.25" customHeight="1">
      <c r="A70" s="582" t="s">
        <v>1010</v>
      </c>
      <c r="B70" s="582" t="s">
        <v>625</v>
      </c>
      <c r="C70" s="582" t="s">
        <v>618</v>
      </c>
      <c r="D70" s="582" t="s">
        <v>619</v>
      </c>
      <c r="E70" s="582" t="s">
        <v>972</v>
      </c>
      <c r="F70" s="582" t="s">
        <v>973</v>
      </c>
      <c r="G70" s="582" t="s">
        <v>621</v>
      </c>
      <c r="H70" s="364" t="s">
        <v>974</v>
      </c>
      <c r="I70" s="364" t="s">
        <v>638</v>
      </c>
      <c r="J70" s="599" t="s">
        <v>273</v>
      </c>
      <c r="K70" s="589" t="s">
        <v>241</v>
      </c>
      <c r="L70" s="587" t="s">
        <v>226</v>
      </c>
      <c r="M70" s="589" t="s">
        <v>241</v>
      </c>
      <c r="N70" s="624" t="s">
        <v>241</v>
      </c>
      <c r="O70" s="618" t="s">
        <v>227</v>
      </c>
      <c r="P70" s="621" t="s">
        <v>975</v>
      </c>
      <c r="Q70" s="621" t="s">
        <v>649</v>
      </c>
      <c r="R70" s="582" t="s">
        <v>647</v>
      </c>
      <c r="S70" s="615">
        <v>43831</v>
      </c>
      <c r="T70" s="615">
        <v>44196</v>
      </c>
      <c r="U70" s="583" t="s">
        <v>653</v>
      </c>
      <c r="V70" s="714"/>
      <c r="W70" s="162"/>
    </row>
    <row r="71" spans="1:23" s="266" customFormat="1" ht="77.25" customHeight="1">
      <c r="A71" s="583"/>
      <c r="B71" s="583"/>
      <c r="C71" s="583"/>
      <c r="D71" s="583"/>
      <c r="E71" s="583"/>
      <c r="F71" s="583"/>
      <c r="G71" s="583"/>
      <c r="H71" s="364" t="s">
        <v>633</v>
      </c>
      <c r="I71" s="364" t="s">
        <v>639</v>
      </c>
      <c r="J71" s="599"/>
      <c r="K71" s="590"/>
      <c r="L71" s="588"/>
      <c r="M71" s="590"/>
      <c r="N71" s="590"/>
      <c r="O71" s="619"/>
      <c r="P71" s="622"/>
      <c r="Q71" s="622"/>
      <c r="R71" s="583"/>
      <c r="S71" s="616"/>
      <c r="T71" s="616"/>
      <c r="U71" s="583"/>
      <c r="V71" s="714"/>
      <c r="W71" s="162"/>
    </row>
    <row r="72" spans="1:23" s="266" customFormat="1" ht="77.25" customHeight="1">
      <c r="A72" s="583"/>
      <c r="B72" s="583"/>
      <c r="C72" s="583"/>
      <c r="D72" s="583"/>
      <c r="E72" s="583"/>
      <c r="F72" s="583"/>
      <c r="G72" s="583"/>
      <c r="H72" s="358" t="s">
        <v>634</v>
      </c>
      <c r="I72" s="358" t="s">
        <v>976</v>
      </c>
      <c r="J72" s="599"/>
      <c r="K72" s="590"/>
      <c r="L72" s="588"/>
      <c r="M72" s="590"/>
      <c r="N72" s="590"/>
      <c r="O72" s="619"/>
      <c r="P72" s="622"/>
      <c r="Q72" s="622"/>
      <c r="R72" s="583"/>
      <c r="S72" s="616"/>
      <c r="T72" s="616"/>
      <c r="U72" s="583"/>
      <c r="V72" s="714"/>
      <c r="W72" s="162"/>
    </row>
    <row r="73" spans="1:23" s="161" customFormat="1" ht="77.25" customHeight="1">
      <c r="A73" s="582" t="s">
        <v>1010</v>
      </c>
      <c r="B73" s="582" t="s">
        <v>626</v>
      </c>
      <c r="C73" s="582" t="s">
        <v>618</v>
      </c>
      <c r="D73" s="582" t="s">
        <v>619</v>
      </c>
      <c r="E73" s="582" t="s">
        <v>627</v>
      </c>
      <c r="F73" s="582" t="s">
        <v>977</v>
      </c>
      <c r="G73" s="582" t="s">
        <v>222</v>
      </c>
      <c r="H73" s="364" t="s">
        <v>978</v>
      </c>
      <c r="I73" s="364" t="s">
        <v>640</v>
      </c>
      <c r="J73" s="599" t="s">
        <v>224</v>
      </c>
      <c r="K73" s="594" t="s">
        <v>250</v>
      </c>
      <c r="L73" s="587" t="s">
        <v>226</v>
      </c>
      <c r="M73" s="668" t="s">
        <v>241</v>
      </c>
      <c r="N73" s="587" t="s">
        <v>226</v>
      </c>
      <c r="O73" s="618" t="s">
        <v>227</v>
      </c>
      <c r="P73" s="448" t="s">
        <v>642</v>
      </c>
      <c r="Q73" s="448" t="s">
        <v>979</v>
      </c>
      <c r="R73" s="364" t="s">
        <v>643</v>
      </c>
      <c r="S73" s="432">
        <v>43831</v>
      </c>
      <c r="T73" s="432">
        <v>44196</v>
      </c>
      <c r="U73" s="582" t="s">
        <v>654</v>
      </c>
      <c r="V73" s="582"/>
      <c r="W73" s="162"/>
    </row>
    <row r="74" spans="1:23" s="161" customFormat="1" ht="77.25" customHeight="1">
      <c r="A74" s="583"/>
      <c r="B74" s="583"/>
      <c r="C74" s="583"/>
      <c r="D74" s="583"/>
      <c r="E74" s="583"/>
      <c r="F74" s="583"/>
      <c r="G74" s="583"/>
      <c r="H74" s="364" t="s">
        <v>635</v>
      </c>
      <c r="I74" s="364" t="s">
        <v>641</v>
      </c>
      <c r="J74" s="599"/>
      <c r="K74" s="595"/>
      <c r="L74" s="588"/>
      <c r="M74" s="588"/>
      <c r="N74" s="588"/>
      <c r="O74" s="619"/>
      <c r="P74" s="448" t="s">
        <v>642</v>
      </c>
      <c r="Q74" s="448" t="s">
        <v>979</v>
      </c>
      <c r="R74" s="364" t="s">
        <v>643</v>
      </c>
      <c r="S74" s="432">
        <v>43831</v>
      </c>
      <c r="T74" s="432">
        <v>44196</v>
      </c>
      <c r="U74" s="583"/>
      <c r="V74" s="583"/>
      <c r="W74" s="162"/>
    </row>
    <row r="75" spans="1:23" s="161" customFormat="1" ht="77.25" customHeight="1">
      <c r="A75" s="583"/>
      <c r="B75" s="583"/>
      <c r="C75" s="583"/>
      <c r="D75" s="583"/>
      <c r="E75" s="583"/>
      <c r="F75" s="583"/>
      <c r="G75" s="583"/>
      <c r="H75" s="358" t="s">
        <v>980</v>
      </c>
      <c r="I75" s="358" t="s">
        <v>981</v>
      </c>
      <c r="J75" s="599"/>
      <c r="K75" s="595"/>
      <c r="L75" s="588"/>
      <c r="M75" s="588"/>
      <c r="N75" s="588"/>
      <c r="O75" s="619"/>
      <c r="P75" s="449" t="s">
        <v>644</v>
      </c>
      <c r="Q75" s="449" t="s">
        <v>645</v>
      </c>
      <c r="R75" s="358" t="s">
        <v>643</v>
      </c>
      <c r="S75" s="433">
        <v>43831</v>
      </c>
      <c r="T75" s="433">
        <v>44196</v>
      </c>
      <c r="U75" s="583"/>
      <c r="V75" s="583"/>
      <c r="W75" s="162"/>
    </row>
    <row r="76" spans="1:23" s="161" customFormat="1" ht="117.75" customHeight="1">
      <c r="A76" s="361" t="s">
        <v>269</v>
      </c>
      <c r="B76" s="302" t="s">
        <v>328</v>
      </c>
      <c r="C76" s="361" t="s">
        <v>575</v>
      </c>
      <c r="D76" s="302" t="s">
        <v>334</v>
      </c>
      <c r="E76" s="361" t="s">
        <v>324</v>
      </c>
      <c r="F76" s="302" t="s">
        <v>325</v>
      </c>
      <c r="G76" s="361" t="s">
        <v>229</v>
      </c>
      <c r="H76" s="361" t="s">
        <v>326</v>
      </c>
      <c r="I76" s="146" t="s">
        <v>327</v>
      </c>
      <c r="J76" s="526" t="s">
        <v>331</v>
      </c>
      <c r="K76" s="526" t="s">
        <v>332</v>
      </c>
      <c r="L76" s="528" t="s">
        <v>226</v>
      </c>
      <c r="M76" s="526" t="s">
        <v>333</v>
      </c>
      <c r="N76" s="532" t="s">
        <v>332</v>
      </c>
      <c r="O76" s="526" t="s">
        <v>227</v>
      </c>
      <c r="P76" s="445" t="s">
        <v>329</v>
      </c>
      <c r="Q76" s="451" t="s">
        <v>330</v>
      </c>
      <c r="R76" s="146" t="s">
        <v>1096</v>
      </c>
      <c r="S76" s="434">
        <v>43862</v>
      </c>
      <c r="T76" s="434">
        <v>44196</v>
      </c>
      <c r="U76" s="395" t="s">
        <v>1024</v>
      </c>
      <c r="V76" s="302"/>
      <c r="W76" s="156"/>
    </row>
    <row r="77" spans="1:23" s="266" customFormat="1" ht="95.25" customHeight="1">
      <c r="A77" s="302" t="s">
        <v>269</v>
      </c>
      <c r="B77" s="146" t="s">
        <v>271</v>
      </c>
      <c r="C77" s="302" t="s">
        <v>270</v>
      </c>
      <c r="D77" s="302" t="s">
        <v>334</v>
      </c>
      <c r="E77" s="146" t="s">
        <v>335</v>
      </c>
      <c r="F77" s="146" t="s">
        <v>336</v>
      </c>
      <c r="G77" s="361" t="s">
        <v>229</v>
      </c>
      <c r="H77" s="146" t="s">
        <v>337</v>
      </c>
      <c r="I77" s="146" t="s">
        <v>338</v>
      </c>
      <c r="J77" s="526" t="s">
        <v>331</v>
      </c>
      <c r="K77" s="526" t="s">
        <v>332</v>
      </c>
      <c r="L77" s="528" t="s">
        <v>226</v>
      </c>
      <c r="M77" s="526" t="s">
        <v>219</v>
      </c>
      <c r="N77" s="532" t="s">
        <v>241</v>
      </c>
      <c r="O77" s="526" t="s">
        <v>256</v>
      </c>
      <c r="P77" s="445" t="s">
        <v>339</v>
      </c>
      <c r="Q77" s="451" t="s">
        <v>340</v>
      </c>
      <c r="R77" s="146" t="s">
        <v>1097</v>
      </c>
      <c r="S77" s="434">
        <v>43922</v>
      </c>
      <c r="T77" s="434">
        <v>44196</v>
      </c>
      <c r="U77" s="395" t="s">
        <v>1040</v>
      </c>
      <c r="V77" s="303"/>
      <c r="W77" s="156"/>
    </row>
    <row r="78" spans="1:23" s="161" customFormat="1" ht="95.25" customHeight="1">
      <c r="A78" s="585" t="s">
        <v>269</v>
      </c>
      <c r="B78" s="585" t="s">
        <v>341</v>
      </c>
      <c r="C78" s="585" t="s">
        <v>270</v>
      </c>
      <c r="D78" s="585" t="s">
        <v>334</v>
      </c>
      <c r="E78" s="585" t="s">
        <v>342</v>
      </c>
      <c r="F78" s="585" t="s">
        <v>343</v>
      </c>
      <c r="G78" s="585" t="s">
        <v>231</v>
      </c>
      <c r="H78" s="146" t="s">
        <v>344</v>
      </c>
      <c r="I78" s="146" t="s">
        <v>346</v>
      </c>
      <c r="J78" s="559" t="s">
        <v>348</v>
      </c>
      <c r="K78" s="559" t="s">
        <v>266</v>
      </c>
      <c r="L78" s="591" t="s">
        <v>226</v>
      </c>
      <c r="M78" s="559" t="s">
        <v>245</v>
      </c>
      <c r="N78" s="591" t="s">
        <v>226</v>
      </c>
      <c r="O78" s="559" t="s">
        <v>227</v>
      </c>
      <c r="P78" s="445" t="s">
        <v>349</v>
      </c>
      <c r="Q78" s="451" t="s">
        <v>350</v>
      </c>
      <c r="R78" s="146" t="s">
        <v>1097</v>
      </c>
      <c r="S78" s="434">
        <v>43862</v>
      </c>
      <c r="T78" s="434">
        <v>43951</v>
      </c>
      <c r="U78" s="395" t="s">
        <v>1039</v>
      </c>
      <c r="V78" s="585"/>
      <c r="W78" s="156"/>
    </row>
    <row r="79" spans="1:23" s="161" customFormat="1" ht="95.25" customHeight="1">
      <c r="A79" s="586"/>
      <c r="B79" s="586"/>
      <c r="C79" s="586"/>
      <c r="D79" s="586"/>
      <c r="E79" s="586"/>
      <c r="F79" s="586"/>
      <c r="G79" s="586"/>
      <c r="H79" s="146" t="s">
        <v>345</v>
      </c>
      <c r="I79" s="146" t="s">
        <v>347</v>
      </c>
      <c r="J79" s="559"/>
      <c r="K79" s="559"/>
      <c r="L79" s="591"/>
      <c r="M79" s="559"/>
      <c r="N79" s="591"/>
      <c r="O79" s="559"/>
      <c r="P79" s="445" t="s">
        <v>351</v>
      </c>
      <c r="Q79" s="451" t="s">
        <v>352</v>
      </c>
      <c r="R79" s="146" t="s">
        <v>1096</v>
      </c>
      <c r="S79" s="434">
        <v>43891</v>
      </c>
      <c r="T79" s="434">
        <v>44196</v>
      </c>
      <c r="U79" s="396" t="s">
        <v>1038</v>
      </c>
      <c r="V79" s="586"/>
      <c r="W79" s="156"/>
    </row>
    <row r="80" spans="1:23" ht="75" customHeight="1">
      <c r="A80" s="579" t="s">
        <v>1007</v>
      </c>
      <c r="B80" s="579" t="s">
        <v>664</v>
      </c>
      <c r="C80" s="579" t="s">
        <v>270</v>
      </c>
      <c r="D80" s="579" t="s">
        <v>334</v>
      </c>
      <c r="E80" s="579" t="s">
        <v>665</v>
      </c>
      <c r="F80" s="579" t="s">
        <v>897</v>
      </c>
      <c r="G80" s="579" t="s">
        <v>872</v>
      </c>
      <c r="H80" s="391" t="s">
        <v>667</v>
      </c>
      <c r="I80" s="391" t="s">
        <v>668</v>
      </c>
      <c r="J80" s="592" t="s">
        <v>240</v>
      </c>
      <c r="K80" s="592" t="s">
        <v>221</v>
      </c>
      <c r="L80" s="602" t="s">
        <v>241</v>
      </c>
      <c r="M80" s="589" t="s">
        <v>241</v>
      </c>
      <c r="N80" s="624" t="s">
        <v>241</v>
      </c>
      <c r="O80" s="618" t="s">
        <v>268</v>
      </c>
      <c r="P80" s="626" t="s">
        <v>898</v>
      </c>
      <c r="Q80" s="626" t="s">
        <v>670</v>
      </c>
      <c r="R80" s="579" t="s">
        <v>1098</v>
      </c>
      <c r="S80" s="628">
        <v>44044</v>
      </c>
      <c r="T80" s="628">
        <v>44196</v>
      </c>
      <c r="U80" s="579" t="s">
        <v>671</v>
      </c>
      <c r="V80" s="579"/>
      <c r="W80" s="161"/>
    </row>
    <row r="81" spans="1:23" s="265" customFormat="1" ht="75" customHeight="1">
      <c r="A81" s="580"/>
      <c r="B81" s="580"/>
      <c r="C81" s="580"/>
      <c r="D81" s="580"/>
      <c r="E81" s="580"/>
      <c r="F81" s="580"/>
      <c r="G81" s="580"/>
      <c r="H81" s="391" t="s">
        <v>899</v>
      </c>
      <c r="I81" s="391" t="s">
        <v>669</v>
      </c>
      <c r="J81" s="593"/>
      <c r="K81" s="593"/>
      <c r="L81" s="603"/>
      <c r="M81" s="590"/>
      <c r="N81" s="625"/>
      <c r="O81" s="619"/>
      <c r="P81" s="627"/>
      <c r="Q81" s="627"/>
      <c r="R81" s="695"/>
      <c r="S81" s="629"/>
      <c r="T81" s="629"/>
      <c r="U81" s="580"/>
      <c r="V81" s="580"/>
      <c r="W81" s="266"/>
    </row>
    <row r="82" spans="1:23" ht="75" customHeight="1">
      <c r="A82" s="340" t="s">
        <v>1007</v>
      </c>
      <c r="B82" s="340" t="s">
        <v>666</v>
      </c>
      <c r="C82" s="340" t="s">
        <v>575</v>
      </c>
      <c r="D82" s="340" t="s">
        <v>334</v>
      </c>
      <c r="E82" s="340" t="s">
        <v>1045</v>
      </c>
      <c r="F82" s="340" t="s">
        <v>900</v>
      </c>
      <c r="G82" s="348" t="s">
        <v>222</v>
      </c>
      <c r="H82" s="391" t="s">
        <v>672</v>
      </c>
      <c r="I82" s="391" t="s">
        <v>673</v>
      </c>
      <c r="J82" s="529" t="s">
        <v>216</v>
      </c>
      <c r="K82" s="453" t="s">
        <v>250</v>
      </c>
      <c r="L82" s="454" t="s">
        <v>674</v>
      </c>
      <c r="M82" s="527" t="s">
        <v>241</v>
      </c>
      <c r="N82" s="454" t="s">
        <v>226</v>
      </c>
      <c r="O82" s="455" t="s">
        <v>227</v>
      </c>
      <c r="P82" s="393" t="s">
        <v>675</v>
      </c>
      <c r="Q82" s="393" t="s">
        <v>594</v>
      </c>
      <c r="R82" s="391" t="s">
        <v>1098</v>
      </c>
      <c r="S82" s="394">
        <v>43891</v>
      </c>
      <c r="T82" s="394">
        <v>44012</v>
      </c>
      <c r="U82" s="348" t="s">
        <v>901</v>
      </c>
      <c r="V82" s="340"/>
      <c r="W82" s="161"/>
    </row>
    <row r="83" spans="1:23" s="265" customFormat="1" ht="75" customHeight="1">
      <c r="A83" s="461" t="s">
        <v>902</v>
      </c>
      <c r="B83" s="461" t="s">
        <v>854</v>
      </c>
      <c r="C83" s="461" t="s">
        <v>457</v>
      </c>
      <c r="D83" s="461" t="s">
        <v>458</v>
      </c>
      <c r="E83" s="461" t="s">
        <v>855</v>
      </c>
      <c r="F83" s="461" t="s">
        <v>856</v>
      </c>
      <c r="G83" s="461" t="s">
        <v>229</v>
      </c>
      <c r="H83" s="462" t="s">
        <v>857</v>
      </c>
      <c r="I83" s="462" t="s">
        <v>463</v>
      </c>
      <c r="J83" s="529" t="s">
        <v>273</v>
      </c>
      <c r="K83" s="453" t="s">
        <v>221</v>
      </c>
      <c r="L83" s="454" t="s">
        <v>226</v>
      </c>
      <c r="M83" s="527" t="s">
        <v>245</v>
      </c>
      <c r="N83" s="454" t="s">
        <v>221</v>
      </c>
      <c r="O83" s="455" t="s">
        <v>256</v>
      </c>
      <c r="P83" s="463" t="s">
        <v>863</v>
      </c>
      <c r="Q83" s="463" t="s">
        <v>864</v>
      </c>
      <c r="R83" s="462" t="s">
        <v>466</v>
      </c>
      <c r="S83" s="464">
        <v>43831</v>
      </c>
      <c r="T83" s="464">
        <v>44074</v>
      </c>
      <c r="U83" s="461" t="s">
        <v>742</v>
      </c>
      <c r="V83" s="461"/>
      <c r="W83" s="266"/>
    </row>
    <row r="84" spans="1:23" s="265" customFormat="1" ht="75" customHeight="1">
      <c r="A84" s="461" t="s">
        <v>902</v>
      </c>
      <c r="B84" s="461" t="s">
        <v>854</v>
      </c>
      <c r="C84" s="461" t="s">
        <v>457</v>
      </c>
      <c r="D84" s="461" t="s">
        <v>458</v>
      </c>
      <c r="E84" s="461" t="s">
        <v>858</v>
      </c>
      <c r="F84" s="461" t="s">
        <v>859</v>
      </c>
      <c r="G84" s="461" t="s">
        <v>222</v>
      </c>
      <c r="H84" s="462" t="s">
        <v>860</v>
      </c>
      <c r="I84" s="462" t="s">
        <v>463</v>
      </c>
      <c r="J84" s="529" t="s">
        <v>216</v>
      </c>
      <c r="K84" s="453" t="s">
        <v>266</v>
      </c>
      <c r="L84" s="465" t="s">
        <v>267</v>
      </c>
      <c r="M84" s="527" t="s">
        <v>245</v>
      </c>
      <c r="N84" s="465" t="s">
        <v>267</v>
      </c>
      <c r="O84" s="455" t="s">
        <v>268</v>
      </c>
      <c r="P84" s="463" t="s">
        <v>865</v>
      </c>
      <c r="Q84" s="463" t="s">
        <v>465</v>
      </c>
      <c r="R84" s="462" t="s">
        <v>466</v>
      </c>
      <c r="S84" s="464">
        <v>43831</v>
      </c>
      <c r="T84" s="464">
        <v>44074</v>
      </c>
      <c r="U84" s="461" t="s">
        <v>742</v>
      </c>
      <c r="V84" s="461"/>
      <c r="W84" s="266"/>
    </row>
    <row r="85" spans="1:23" s="265" customFormat="1" ht="75" customHeight="1">
      <c r="A85" s="461" t="s">
        <v>902</v>
      </c>
      <c r="B85" s="461" t="s">
        <v>854</v>
      </c>
      <c r="C85" s="461" t="s">
        <v>457</v>
      </c>
      <c r="D85" s="461" t="s">
        <v>458</v>
      </c>
      <c r="E85" s="461" t="s">
        <v>861</v>
      </c>
      <c r="F85" s="461" t="s">
        <v>862</v>
      </c>
      <c r="G85" s="461" t="s">
        <v>222</v>
      </c>
      <c r="H85" s="462" t="s">
        <v>462</v>
      </c>
      <c r="I85" s="462" t="s">
        <v>463</v>
      </c>
      <c r="J85" s="529" t="s">
        <v>216</v>
      </c>
      <c r="K85" s="453" t="s">
        <v>266</v>
      </c>
      <c r="L85" s="465" t="s">
        <v>267</v>
      </c>
      <c r="M85" s="527" t="s">
        <v>245</v>
      </c>
      <c r="N85" s="465" t="s">
        <v>267</v>
      </c>
      <c r="O85" s="455" t="s">
        <v>268</v>
      </c>
      <c r="P85" s="463" t="s">
        <v>866</v>
      </c>
      <c r="Q85" s="463" t="s">
        <v>465</v>
      </c>
      <c r="R85" s="462" t="s">
        <v>466</v>
      </c>
      <c r="S85" s="464">
        <v>43831</v>
      </c>
      <c r="T85" s="464">
        <v>44074</v>
      </c>
      <c r="U85" s="461" t="s">
        <v>742</v>
      </c>
      <c r="V85" s="461"/>
      <c r="W85" s="266"/>
    </row>
    <row r="86" spans="1:23" ht="117.75" customHeight="1">
      <c r="A86" s="560" t="s">
        <v>1008</v>
      </c>
      <c r="B86" s="560" t="s">
        <v>903</v>
      </c>
      <c r="C86" s="560" t="s">
        <v>274</v>
      </c>
      <c r="D86" s="560" t="s">
        <v>275</v>
      </c>
      <c r="E86" s="560" t="s">
        <v>511</v>
      </c>
      <c r="F86" s="560" t="s">
        <v>512</v>
      </c>
      <c r="G86" s="560" t="s">
        <v>229</v>
      </c>
      <c r="H86" s="154" t="s">
        <v>513</v>
      </c>
      <c r="I86" s="154" t="s">
        <v>904</v>
      </c>
      <c r="J86" s="559" t="s">
        <v>273</v>
      </c>
      <c r="K86" s="559" t="s">
        <v>241</v>
      </c>
      <c r="L86" s="591" t="s">
        <v>226</v>
      </c>
      <c r="M86" s="559" t="s">
        <v>245</v>
      </c>
      <c r="N86" s="669" t="s">
        <v>241</v>
      </c>
      <c r="O86" s="559" t="s">
        <v>227</v>
      </c>
      <c r="P86" s="304" t="s">
        <v>514</v>
      </c>
      <c r="Q86" s="441" t="s">
        <v>515</v>
      </c>
      <c r="R86" s="245" t="s">
        <v>274</v>
      </c>
      <c r="S86" s="425">
        <v>43831</v>
      </c>
      <c r="T86" s="425">
        <v>44196</v>
      </c>
      <c r="U86" s="160" t="s">
        <v>526</v>
      </c>
      <c r="V86" s="681"/>
    </row>
    <row r="87" spans="1:23" ht="124.5" customHeight="1">
      <c r="A87" s="561"/>
      <c r="B87" s="561"/>
      <c r="C87" s="561"/>
      <c r="D87" s="561"/>
      <c r="E87" s="561"/>
      <c r="F87" s="561"/>
      <c r="G87" s="561"/>
      <c r="H87" s="154" t="s">
        <v>516</v>
      </c>
      <c r="I87" s="154" t="s">
        <v>276</v>
      </c>
      <c r="J87" s="559"/>
      <c r="K87" s="559"/>
      <c r="L87" s="591"/>
      <c r="M87" s="559"/>
      <c r="N87" s="671"/>
      <c r="O87" s="559"/>
      <c r="P87" s="304" t="s">
        <v>517</v>
      </c>
      <c r="Q87" s="441" t="s">
        <v>518</v>
      </c>
      <c r="R87" s="245" t="s">
        <v>274</v>
      </c>
      <c r="S87" s="425">
        <v>43862</v>
      </c>
      <c r="T87" s="425">
        <v>43982</v>
      </c>
      <c r="U87" s="160" t="s">
        <v>527</v>
      </c>
      <c r="V87" s="682"/>
    </row>
    <row r="88" spans="1:23" ht="143.25" customHeight="1">
      <c r="A88" s="560" t="s">
        <v>278</v>
      </c>
      <c r="B88" s="560" t="s">
        <v>277</v>
      </c>
      <c r="C88" s="560" t="s">
        <v>274</v>
      </c>
      <c r="D88" s="560" t="s">
        <v>275</v>
      </c>
      <c r="E88" s="560" t="s">
        <v>519</v>
      </c>
      <c r="F88" s="560" t="s">
        <v>520</v>
      </c>
      <c r="G88" s="560" t="s">
        <v>229</v>
      </c>
      <c r="H88" s="154" t="s">
        <v>521</v>
      </c>
      <c r="I88" s="154" t="s">
        <v>522</v>
      </c>
      <c r="J88" s="559" t="s">
        <v>280</v>
      </c>
      <c r="K88" s="568" t="s">
        <v>241</v>
      </c>
      <c r="L88" s="605" t="s">
        <v>267</v>
      </c>
      <c r="M88" s="568" t="s">
        <v>241</v>
      </c>
      <c r="N88" s="570" t="s">
        <v>241</v>
      </c>
      <c r="O88" s="568" t="s">
        <v>268</v>
      </c>
      <c r="P88" s="304" t="s">
        <v>525</v>
      </c>
      <c r="Q88" s="441" t="s">
        <v>905</v>
      </c>
      <c r="R88" s="245" t="s">
        <v>274</v>
      </c>
      <c r="S88" s="425">
        <v>43891</v>
      </c>
      <c r="T88" s="425">
        <v>44196</v>
      </c>
      <c r="U88" s="160" t="s">
        <v>528</v>
      </c>
      <c r="V88" s="291"/>
    </row>
    <row r="89" spans="1:23" s="265" customFormat="1" ht="128.25" customHeight="1">
      <c r="A89" s="561"/>
      <c r="B89" s="561"/>
      <c r="C89" s="561"/>
      <c r="D89" s="561"/>
      <c r="E89" s="561"/>
      <c r="F89" s="561"/>
      <c r="G89" s="561"/>
      <c r="H89" s="154" t="s">
        <v>523</v>
      </c>
      <c r="I89" s="154" t="s">
        <v>524</v>
      </c>
      <c r="J89" s="559"/>
      <c r="K89" s="569"/>
      <c r="L89" s="606"/>
      <c r="M89" s="569"/>
      <c r="N89" s="573"/>
      <c r="O89" s="569"/>
      <c r="P89" s="304" t="s">
        <v>525</v>
      </c>
      <c r="Q89" s="441" t="s">
        <v>905</v>
      </c>
      <c r="R89" s="245" t="s">
        <v>274</v>
      </c>
      <c r="S89" s="425">
        <v>43831</v>
      </c>
      <c r="T89" s="425">
        <v>44196</v>
      </c>
      <c r="U89" s="160" t="s">
        <v>528</v>
      </c>
      <c r="V89" s="310"/>
    </row>
    <row r="90" spans="1:23" ht="95.25" customHeight="1">
      <c r="A90" s="560" t="s">
        <v>278</v>
      </c>
      <c r="B90" s="560" t="s">
        <v>906</v>
      </c>
      <c r="C90" s="560" t="s">
        <v>275</v>
      </c>
      <c r="D90" s="560" t="s">
        <v>274</v>
      </c>
      <c r="E90" s="560" t="s">
        <v>529</v>
      </c>
      <c r="F90" s="560" t="s">
        <v>907</v>
      </c>
      <c r="G90" s="560" t="s">
        <v>222</v>
      </c>
      <c r="H90" s="560" t="s">
        <v>908</v>
      </c>
      <c r="I90" s="154" t="s">
        <v>279</v>
      </c>
      <c r="J90" s="559" t="s">
        <v>273</v>
      </c>
      <c r="K90" s="559" t="s">
        <v>266</v>
      </c>
      <c r="L90" s="683" t="s">
        <v>267</v>
      </c>
      <c r="M90" s="559" t="s">
        <v>245</v>
      </c>
      <c r="N90" s="683" t="s">
        <v>267</v>
      </c>
      <c r="O90" s="559" t="s">
        <v>268</v>
      </c>
      <c r="P90" s="304" t="s">
        <v>531</v>
      </c>
      <c r="Q90" s="441" t="s">
        <v>1022</v>
      </c>
      <c r="R90" s="245" t="s">
        <v>274</v>
      </c>
      <c r="S90" s="425">
        <v>43862</v>
      </c>
      <c r="T90" s="425">
        <v>44196</v>
      </c>
      <c r="U90" s="160" t="s">
        <v>535</v>
      </c>
      <c r="V90" s="334"/>
    </row>
    <row r="91" spans="1:23" ht="85.5" customHeight="1">
      <c r="A91" s="678"/>
      <c r="B91" s="678"/>
      <c r="C91" s="678"/>
      <c r="D91" s="678"/>
      <c r="E91" s="678"/>
      <c r="F91" s="678"/>
      <c r="G91" s="678"/>
      <c r="H91" s="561"/>
      <c r="I91" s="154" t="s">
        <v>281</v>
      </c>
      <c r="J91" s="559"/>
      <c r="K91" s="559"/>
      <c r="L91" s="683"/>
      <c r="M91" s="559"/>
      <c r="N91" s="683"/>
      <c r="O91" s="559"/>
      <c r="P91" s="304" t="s">
        <v>532</v>
      </c>
      <c r="Q91" s="441" t="s">
        <v>534</v>
      </c>
      <c r="R91" s="245" t="s">
        <v>274</v>
      </c>
      <c r="S91" s="425">
        <v>43862</v>
      </c>
      <c r="T91" s="425">
        <v>44196</v>
      </c>
      <c r="U91" s="160" t="s">
        <v>536</v>
      </c>
      <c r="V91" s="334"/>
    </row>
    <row r="92" spans="1:23" ht="78" customHeight="1">
      <c r="A92" s="678"/>
      <c r="B92" s="678"/>
      <c r="C92" s="678"/>
      <c r="D92" s="678"/>
      <c r="E92" s="678"/>
      <c r="F92" s="678"/>
      <c r="G92" s="678"/>
      <c r="H92" s="557" t="s">
        <v>530</v>
      </c>
      <c r="I92" s="154" t="s">
        <v>282</v>
      </c>
      <c r="J92" s="559"/>
      <c r="K92" s="559"/>
      <c r="L92" s="683"/>
      <c r="M92" s="559"/>
      <c r="N92" s="683"/>
      <c r="O92" s="559"/>
      <c r="P92" s="684" t="s">
        <v>533</v>
      </c>
      <c r="Q92" s="686" t="s">
        <v>247</v>
      </c>
      <c r="R92" s="691" t="s">
        <v>274</v>
      </c>
      <c r="S92" s="693">
        <v>43891</v>
      </c>
      <c r="T92" s="693">
        <v>43951</v>
      </c>
      <c r="U92" s="688" t="s">
        <v>247</v>
      </c>
      <c r="V92" s="681"/>
    </row>
    <row r="93" spans="1:23" ht="91.5" customHeight="1">
      <c r="A93" s="561"/>
      <c r="B93" s="561"/>
      <c r="C93" s="561"/>
      <c r="D93" s="561"/>
      <c r="E93" s="561"/>
      <c r="F93" s="561"/>
      <c r="G93" s="561"/>
      <c r="H93" s="558"/>
      <c r="I93" s="154" t="s">
        <v>283</v>
      </c>
      <c r="J93" s="559"/>
      <c r="K93" s="559"/>
      <c r="L93" s="683"/>
      <c r="M93" s="559"/>
      <c r="N93" s="683"/>
      <c r="O93" s="559"/>
      <c r="P93" s="685"/>
      <c r="Q93" s="687"/>
      <c r="R93" s="692"/>
      <c r="S93" s="694"/>
      <c r="T93" s="694"/>
      <c r="U93" s="689"/>
      <c r="V93" s="690"/>
    </row>
    <row r="94" spans="1:23" s="163" customFormat="1" ht="117">
      <c r="A94" s="173" t="s">
        <v>459</v>
      </c>
      <c r="B94" s="173" t="s">
        <v>456</v>
      </c>
      <c r="C94" s="173" t="s">
        <v>457</v>
      </c>
      <c r="D94" s="173" t="s">
        <v>458</v>
      </c>
      <c r="E94" s="173" t="s">
        <v>460</v>
      </c>
      <c r="F94" s="173" t="s">
        <v>461</v>
      </c>
      <c r="G94" s="173" t="s">
        <v>229</v>
      </c>
      <c r="H94" s="173" t="s">
        <v>462</v>
      </c>
      <c r="I94" s="173" t="s">
        <v>463</v>
      </c>
      <c r="J94" s="531" t="s">
        <v>240</v>
      </c>
      <c r="K94" s="531" t="s">
        <v>217</v>
      </c>
      <c r="L94" s="537" t="s">
        <v>218</v>
      </c>
      <c r="M94" s="531" t="s">
        <v>245</v>
      </c>
      <c r="N94" s="537" t="s">
        <v>218</v>
      </c>
      <c r="O94" s="531" t="s">
        <v>220</v>
      </c>
      <c r="P94" s="450" t="s">
        <v>464</v>
      </c>
      <c r="Q94" s="450" t="s">
        <v>465</v>
      </c>
      <c r="R94" s="173" t="s">
        <v>466</v>
      </c>
      <c r="S94" s="435">
        <v>43831</v>
      </c>
      <c r="T94" s="435">
        <v>44074</v>
      </c>
      <c r="U94" s="314" t="s">
        <v>742</v>
      </c>
      <c r="V94" s="315"/>
    </row>
    <row r="95" spans="1:23" ht="90.75" customHeight="1">
      <c r="A95" s="173" t="s">
        <v>459</v>
      </c>
      <c r="B95" s="173" t="s">
        <v>456</v>
      </c>
      <c r="C95" s="173" t="s">
        <v>457</v>
      </c>
      <c r="D95" s="173" t="s">
        <v>458</v>
      </c>
      <c r="E95" s="173" t="s">
        <v>467</v>
      </c>
      <c r="F95" s="173" t="s">
        <v>468</v>
      </c>
      <c r="G95" s="173" t="s">
        <v>222</v>
      </c>
      <c r="H95" s="173" t="s">
        <v>469</v>
      </c>
      <c r="I95" s="173" t="s">
        <v>470</v>
      </c>
      <c r="J95" s="531" t="s">
        <v>224</v>
      </c>
      <c r="K95" s="531" t="s">
        <v>250</v>
      </c>
      <c r="L95" s="536" t="s">
        <v>226</v>
      </c>
      <c r="M95" s="531" t="s">
        <v>245</v>
      </c>
      <c r="N95" s="536" t="s">
        <v>226</v>
      </c>
      <c r="O95" s="531" t="s">
        <v>227</v>
      </c>
      <c r="P95" s="450" t="s">
        <v>471</v>
      </c>
      <c r="Q95" s="450" t="s">
        <v>472</v>
      </c>
      <c r="R95" s="173" t="s">
        <v>466</v>
      </c>
      <c r="S95" s="435">
        <v>43831</v>
      </c>
      <c r="T95" s="435">
        <v>44074</v>
      </c>
      <c r="U95" s="314" t="s">
        <v>745</v>
      </c>
      <c r="V95" s="313"/>
    </row>
    <row r="96" spans="1:23" ht="57" customHeight="1">
      <c r="A96" s="562" t="s">
        <v>749</v>
      </c>
      <c r="B96" s="562" t="s">
        <v>750</v>
      </c>
      <c r="C96" s="562" t="s">
        <v>501</v>
      </c>
      <c r="D96" s="562" t="s">
        <v>751</v>
      </c>
      <c r="E96" s="562" t="s">
        <v>752</v>
      </c>
      <c r="F96" s="562" t="s">
        <v>753</v>
      </c>
      <c r="G96" s="562" t="s">
        <v>229</v>
      </c>
      <c r="H96" s="456" t="s">
        <v>754</v>
      </c>
      <c r="I96" s="456" t="s">
        <v>909</v>
      </c>
      <c r="J96" s="607" t="s">
        <v>240</v>
      </c>
      <c r="K96" s="574" t="s">
        <v>221</v>
      </c>
      <c r="L96" s="604" t="s">
        <v>241</v>
      </c>
      <c r="M96" s="574" t="s">
        <v>245</v>
      </c>
      <c r="N96" s="614" t="s">
        <v>218</v>
      </c>
      <c r="O96" s="574" t="s">
        <v>220</v>
      </c>
      <c r="P96" s="577" t="s">
        <v>755</v>
      </c>
      <c r="Q96" s="577" t="s">
        <v>756</v>
      </c>
      <c r="R96" s="562" t="s">
        <v>757</v>
      </c>
      <c r="S96" s="611">
        <v>43864</v>
      </c>
      <c r="T96" s="611">
        <v>43864</v>
      </c>
      <c r="U96" s="562" t="s">
        <v>910</v>
      </c>
      <c r="V96" s="562"/>
      <c r="W96" s="172"/>
    </row>
    <row r="97" spans="1:23" ht="57" customHeight="1">
      <c r="A97" s="581"/>
      <c r="B97" s="581"/>
      <c r="C97" s="581"/>
      <c r="D97" s="581"/>
      <c r="E97" s="581"/>
      <c r="F97" s="581"/>
      <c r="G97" s="581"/>
      <c r="H97" s="456" t="s">
        <v>758</v>
      </c>
      <c r="I97" s="456" t="s">
        <v>759</v>
      </c>
      <c r="J97" s="607"/>
      <c r="K97" s="574"/>
      <c r="L97" s="604"/>
      <c r="M97" s="574"/>
      <c r="N97" s="576"/>
      <c r="O97" s="574"/>
      <c r="P97" s="610"/>
      <c r="Q97" s="610"/>
      <c r="R97" s="581"/>
      <c r="S97" s="612"/>
      <c r="T97" s="612"/>
      <c r="U97" s="581"/>
      <c r="V97" s="581"/>
      <c r="W97" s="172"/>
    </row>
    <row r="98" spans="1:23" ht="57" customHeight="1">
      <c r="A98" s="581"/>
      <c r="B98" s="581"/>
      <c r="C98" s="581"/>
      <c r="D98" s="581"/>
      <c r="E98" s="581"/>
      <c r="F98" s="581"/>
      <c r="G98" s="581"/>
      <c r="H98" s="456" t="s">
        <v>760</v>
      </c>
      <c r="I98" s="456" t="s">
        <v>761</v>
      </c>
      <c r="J98" s="607"/>
      <c r="K98" s="574"/>
      <c r="L98" s="604"/>
      <c r="M98" s="574"/>
      <c r="N98" s="576"/>
      <c r="O98" s="574"/>
      <c r="P98" s="610"/>
      <c r="Q98" s="610"/>
      <c r="R98" s="581"/>
      <c r="S98" s="612"/>
      <c r="T98" s="612"/>
      <c r="U98" s="581"/>
      <c r="V98" s="581"/>
      <c r="W98" s="172"/>
    </row>
    <row r="99" spans="1:23" ht="57" customHeight="1">
      <c r="A99" s="563"/>
      <c r="B99" s="563"/>
      <c r="C99" s="563"/>
      <c r="D99" s="563"/>
      <c r="E99" s="563"/>
      <c r="F99" s="563"/>
      <c r="G99" s="563"/>
      <c r="H99" s="456" t="s">
        <v>762</v>
      </c>
      <c r="I99" s="456" t="s">
        <v>761</v>
      </c>
      <c r="J99" s="607"/>
      <c r="K99" s="574"/>
      <c r="L99" s="604"/>
      <c r="M99" s="574"/>
      <c r="N99" s="576"/>
      <c r="O99" s="574"/>
      <c r="P99" s="578"/>
      <c r="Q99" s="578"/>
      <c r="R99" s="563"/>
      <c r="S99" s="613"/>
      <c r="T99" s="613"/>
      <c r="U99" s="563"/>
      <c r="V99" s="563"/>
      <c r="W99" s="172"/>
    </row>
    <row r="100" spans="1:23" ht="36" customHeight="1">
      <c r="A100" s="562" t="str">
        <f>A96</f>
        <v>16. Evaluación de la Gestión</v>
      </c>
      <c r="B100" s="562" t="str">
        <f t="shared" ref="B100:D100" si="1">B96</f>
        <v>Auditoría Interna y Visitas</v>
      </c>
      <c r="C100" s="562" t="str">
        <f t="shared" si="1"/>
        <v>Asesoría de Control Interno</v>
      </c>
      <c r="D100" s="562" t="str">
        <f t="shared" si="1"/>
        <v>Asesor(a) de Control Interno</v>
      </c>
      <c r="E100" s="562" t="s">
        <v>763</v>
      </c>
      <c r="F100" s="562" t="s">
        <v>764</v>
      </c>
      <c r="G100" s="562" t="s">
        <v>222</v>
      </c>
      <c r="H100" s="456" t="s">
        <v>911</v>
      </c>
      <c r="I100" s="456" t="s">
        <v>765</v>
      </c>
      <c r="J100" s="574" t="s">
        <v>224</v>
      </c>
      <c r="K100" s="574" t="s">
        <v>250</v>
      </c>
      <c r="L100" s="575" t="s">
        <v>226</v>
      </c>
      <c r="M100" s="574" t="s">
        <v>245</v>
      </c>
      <c r="N100" s="575" t="s">
        <v>226</v>
      </c>
      <c r="O100" s="574" t="s">
        <v>227</v>
      </c>
      <c r="P100" s="577" t="s">
        <v>766</v>
      </c>
      <c r="Q100" s="577" t="s">
        <v>767</v>
      </c>
      <c r="R100" s="562" t="s">
        <v>757</v>
      </c>
      <c r="S100" s="564">
        <v>43864</v>
      </c>
      <c r="T100" s="564">
        <v>44165</v>
      </c>
      <c r="U100" s="562" t="s">
        <v>769</v>
      </c>
      <c r="V100" s="562"/>
      <c r="W100" s="172"/>
    </row>
    <row r="101" spans="1:23" ht="63" customHeight="1">
      <c r="A101" s="563"/>
      <c r="B101" s="563"/>
      <c r="C101" s="563"/>
      <c r="D101" s="563"/>
      <c r="E101" s="563"/>
      <c r="F101" s="563"/>
      <c r="G101" s="563"/>
      <c r="H101" s="456" t="s">
        <v>768</v>
      </c>
      <c r="I101" s="456" t="s">
        <v>765</v>
      </c>
      <c r="J101" s="574"/>
      <c r="K101" s="574"/>
      <c r="L101" s="576"/>
      <c r="M101" s="574"/>
      <c r="N101" s="576"/>
      <c r="O101" s="574"/>
      <c r="P101" s="578"/>
      <c r="Q101" s="578"/>
      <c r="R101" s="563"/>
      <c r="S101" s="565"/>
      <c r="T101" s="565"/>
      <c r="U101" s="563"/>
      <c r="V101" s="563"/>
      <c r="W101" s="172"/>
    </row>
    <row r="102" spans="1:23">
      <c r="D102" s="151" t="s">
        <v>7</v>
      </c>
      <c r="E102" s="151" t="s">
        <v>7</v>
      </c>
      <c r="F102" s="151" t="s">
        <v>7</v>
      </c>
      <c r="G102" s="163"/>
      <c r="H102" s="151" t="s">
        <v>7</v>
      </c>
      <c r="I102" s="151" t="s">
        <v>7</v>
      </c>
      <c r="K102" s="163" t="s">
        <v>7</v>
      </c>
      <c r="L102" s="163" t="s">
        <v>7</v>
      </c>
      <c r="M102" s="163" t="s">
        <v>7</v>
      </c>
      <c r="N102" s="163" t="s">
        <v>7</v>
      </c>
      <c r="O102" s="555" t="s">
        <v>7</v>
      </c>
      <c r="P102" s="151" t="s">
        <v>7</v>
      </c>
      <c r="S102" s="151" t="s">
        <v>7</v>
      </c>
    </row>
    <row r="103" spans="1:23">
      <c r="A103" s="164" t="s">
        <v>7</v>
      </c>
      <c r="B103" s="164"/>
      <c r="C103" s="164"/>
      <c r="D103" s="164"/>
      <c r="E103" s="164"/>
      <c r="F103" s="164"/>
      <c r="G103" s="165"/>
      <c r="H103" s="164" t="s">
        <v>7</v>
      </c>
      <c r="I103" s="164"/>
      <c r="J103" s="165"/>
      <c r="K103" s="165"/>
      <c r="L103" s="165"/>
      <c r="M103" s="165"/>
      <c r="N103" s="165"/>
      <c r="O103" s="556"/>
      <c r="P103" s="164"/>
      <c r="Q103" s="166"/>
      <c r="R103" s="164"/>
      <c r="S103" s="164"/>
      <c r="T103" s="164"/>
      <c r="U103" s="164"/>
      <c r="V103" s="293"/>
    </row>
    <row r="104" spans="1:23">
      <c r="G104" s="163"/>
      <c r="H104" s="151" t="s">
        <v>7</v>
      </c>
    </row>
    <row r="105" spans="1:23">
      <c r="G105" s="163"/>
      <c r="H105" s="151" t="s">
        <v>7</v>
      </c>
    </row>
    <row r="106" spans="1:23">
      <c r="D106" s="151" t="s">
        <v>7</v>
      </c>
      <c r="E106" s="151" t="s">
        <v>7</v>
      </c>
      <c r="F106" s="151" t="s">
        <v>7</v>
      </c>
      <c r="G106" s="163"/>
      <c r="H106" s="151" t="s">
        <v>7</v>
      </c>
      <c r="I106" s="151" t="s">
        <v>7</v>
      </c>
      <c r="K106" s="163" t="s">
        <v>7</v>
      </c>
      <c r="L106" s="163" t="s">
        <v>7</v>
      </c>
      <c r="M106" s="163" t="s">
        <v>7</v>
      </c>
      <c r="N106" s="163" t="s">
        <v>7</v>
      </c>
      <c r="O106" s="555" t="s">
        <v>7</v>
      </c>
      <c r="P106" s="151" t="s">
        <v>7</v>
      </c>
      <c r="S106" s="151" t="s">
        <v>7</v>
      </c>
    </row>
    <row r="107" spans="1:23">
      <c r="A107" s="164" t="s">
        <v>7</v>
      </c>
      <c r="B107" s="164"/>
      <c r="C107" s="164"/>
      <c r="D107" s="164"/>
      <c r="E107" s="164"/>
      <c r="F107" s="164"/>
      <c r="G107" s="165"/>
      <c r="H107" s="164" t="s">
        <v>7</v>
      </c>
      <c r="I107" s="164"/>
      <c r="J107" s="165"/>
      <c r="K107" s="165"/>
      <c r="L107" s="165"/>
      <c r="M107" s="165"/>
      <c r="N107" s="165"/>
      <c r="O107" s="556"/>
      <c r="P107" s="164"/>
      <c r="Q107" s="166"/>
      <c r="R107" s="164"/>
      <c r="S107" s="164"/>
      <c r="T107" s="164"/>
      <c r="U107" s="164"/>
      <c r="V107" s="293"/>
    </row>
    <row r="108" spans="1:23">
      <c r="G108" s="163"/>
      <c r="H108" s="151" t="s">
        <v>7</v>
      </c>
    </row>
    <row r="109" spans="1:23">
      <c r="G109" s="163"/>
      <c r="H109" s="151" t="s">
        <v>7</v>
      </c>
    </row>
    <row r="110" spans="1:23">
      <c r="D110" s="151" t="s">
        <v>7</v>
      </c>
      <c r="E110" s="151" t="s">
        <v>7</v>
      </c>
      <c r="F110" s="151" t="s">
        <v>7</v>
      </c>
      <c r="G110" s="163"/>
      <c r="H110" s="151" t="s">
        <v>7</v>
      </c>
      <c r="I110" s="151" t="s">
        <v>7</v>
      </c>
      <c r="K110" s="163" t="s">
        <v>7</v>
      </c>
      <c r="L110" s="163" t="s">
        <v>7</v>
      </c>
      <c r="M110" s="163" t="s">
        <v>7</v>
      </c>
      <c r="N110" s="163" t="s">
        <v>7</v>
      </c>
      <c r="O110" s="555" t="s">
        <v>7</v>
      </c>
      <c r="P110" s="151" t="s">
        <v>7</v>
      </c>
      <c r="S110" s="151" t="s">
        <v>7</v>
      </c>
    </row>
    <row r="111" spans="1:23">
      <c r="A111" s="164" t="s">
        <v>7</v>
      </c>
      <c r="B111" s="164"/>
      <c r="C111" s="164"/>
      <c r="D111" s="164"/>
      <c r="E111" s="164"/>
      <c r="F111" s="164"/>
      <c r="G111" s="165"/>
      <c r="H111" s="164" t="s">
        <v>7</v>
      </c>
      <c r="I111" s="164"/>
      <c r="J111" s="165"/>
      <c r="K111" s="165"/>
      <c r="L111" s="165"/>
      <c r="M111" s="165"/>
      <c r="N111" s="165"/>
      <c r="O111" s="556"/>
      <c r="P111" s="164"/>
      <c r="Q111" s="166"/>
      <c r="R111" s="164"/>
      <c r="S111" s="164"/>
      <c r="T111" s="164"/>
      <c r="U111" s="164"/>
      <c r="V111" s="293"/>
    </row>
    <row r="112" spans="1:23">
      <c r="G112" s="163"/>
      <c r="H112" s="151" t="s">
        <v>7</v>
      </c>
    </row>
    <row r="113" spans="1:22">
      <c r="G113" s="163"/>
      <c r="H113" s="151" t="s">
        <v>7</v>
      </c>
    </row>
    <row r="114" spans="1:22">
      <c r="D114" s="151" t="s">
        <v>7</v>
      </c>
      <c r="E114" s="151" t="s">
        <v>7</v>
      </c>
      <c r="F114" s="151" t="s">
        <v>7</v>
      </c>
      <c r="G114" s="163"/>
      <c r="H114" s="151" t="s">
        <v>7</v>
      </c>
      <c r="I114" s="151" t="s">
        <v>7</v>
      </c>
      <c r="K114" s="163" t="s">
        <v>7</v>
      </c>
      <c r="L114" s="163" t="s">
        <v>7</v>
      </c>
      <c r="M114" s="163" t="s">
        <v>7</v>
      </c>
      <c r="N114" s="163" t="s">
        <v>7</v>
      </c>
      <c r="O114" s="555" t="s">
        <v>7</v>
      </c>
      <c r="P114" s="151" t="s">
        <v>7</v>
      </c>
      <c r="S114" s="151" t="s">
        <v>7</v>
      </c>
    </row>
    <row r="115" spans="1:22">
      <c r="A115" s="164" t="s">
        <v>7</v>
      </c>
      <c r="B115" s="164"/>
      <c r="C115" s="164"/>
      <c r="D115" s="164"/>
      <c r="E115" s="164"/>
      <c r="F115" s="164"/>
      <c r="G115" s="165"/>
      <c r="H115" s="164" t="s">
        <v>7</v>
      </c>
      <c r="I115" s="164"/>
      <c r="J115" s="165"/>
      <c r="K115" s="165"/>
      <c r="L115" s="165"/>
      <c r="M115" s="165"/>
      <c r="N115" s="165"/>
      <c r="O115" s="556"/>
      <c r="P115" s="164"/>
      <c r="Q115" s="166"/>
      <c r="R115" s="164"/>
      <c r="S115" s="164"/>
      <c r="T115" s="164"/>
      <c r="U115" s="164"/>
      <c r="V115" s="293"/>
    </row>
    <row r="116" spans="1:22">
      <c r="G116" s="163"/>
      <c r="H116" s="151" t="s">
        <v>7</v>
      </c>
    </row>
    <row r="117" spans="1:22">
      <c r="G117" s="163"/>
      <c r="H117" s="151" t="s">
        <v>7</v>
      </c>
    </row>
    <row r="118" spans="1:22">
      <c r="D118" s="151" t="s">
        <v>7</v>
      </c>
      <c r="E118" s="151" t="s">
        <v>7</v>
      </c>
      <c r="F118" s="151" t="s">
        <v>7</v>
      </c>
      <c r="G118" s="163"/>
      <c r="H118" s="151" t="s">
        <v>7</v>
      </c>
      <c r="I118" s="151" t="s">
        <v>7</v>
      </c>
      <c r="K118" s="163" t="s">
        <v>7</v>
      </c>
      <c r="L118" s="163" t="s">
        <v>7</v>
      </c>
      <c r="M118" s="163" t="s">
        <v>7</v>
      </c>
      <c r="N118" s="163" t="s">
        <v>7</v>
      </c>
      <c r="O118" s="555" t="s">
        <v>7</v>
      </c>
      <c r="P118" s="151" t="s">
        <v>7</v>
      </c>
      <c r="S118" s="151" t="s">
        <v>7</v>
      </c>
    </row>
    <row r="119" spans="1:22">
      <c r="A119" s="164" t="s">
        <v>7</v>
      </c>
      <c r="B119" s="164"/>
      <c r="C119" s="164"/>
      <c r="D119" s="164"/>
      <c r="E119" s="164"/>
      <c r="F119" s="164"/>
      <c r="G119" s="165"/>
      <c r="H119" s="164" t="s">
        <v>7</v>
      </c>
      <c r="I119" s="164"/>
      <c r="J119" s="165"/>
      <c r="K119" s="165"/>
      <c r="L119" s="165"/>
      <c r="M119" s="165"/>
      <c r="N119" s="165"/>
      <c r="O119" s="556"/>
      <c r="P119" s="164"/>
      <c r="Q119" s="166"/>
      <c r="R119" s="164"/>
      <c r="S119" s="164"/>
      <c r="T119" s="164"/>
      <c r="U119" s="164"/>
      <c r="V119" s="293"/>
    </row>
    <row r="120" spans="1:22">
      <c r="G120" s="163"/>
      <c r="H120" s="151" t="s">
        <v>7</v>
      </c>
    </row>
    <row r="121" spans="1:22">
      <c r="G121" s="163"/>
      <c r="H121" s="151" t="s">
        <v>7</v>
      </c>
    </row>
    <row r="122" spans="1:22">
      <c r="D122" s="151" t="s">
        <v>7</v>
      </c>
      <c r="E122" s="151" t="s">
        <v>7</v>
      </c>
      <c r="F122" s="151" t="s">
        <v>7</v>
      </c>
      <c r="G122" s="163"/>
      <c r="H122" s="151" t="s">
        <v>7</v>
      </c>
      <c r="I122" s="151" t="s">
        <v>7</v>
      </c>
      <c r="K122" s="163" t="s">
        <v>7</v>
      </c>
      <c r="L122" s="163" t="s">
        <v>7</v>
      </c>
      <c r="M122" s="163" t="s">
        <v>7</v>
      </c>
      <c r="N122" s="163" t="s">
        <v>7</v>
      </c>
      <c r="O122" s="555" t="s">
        <v>7</v>
      </c>
      <c r="P122" s="151" t="s">
        <v>7</v>
      </c>
      <c r="S122" s="151" t="s">
        <v>7</v>
      </c>
    </row>
    <row r="123" spans="1:22">
      <c r="A123" s="164" t="s">
        <v>7</v>
      </c>
      <c r="B123" s="164"/>
      <c r="C123" s="164"/>
      <c r="D123" s="164"/>
      <c r="E123" s="164"/>
      <c r="F123" s="164"/>
      <c r="G123" s="165"/>
      <c r="H123" s="164" t="s">
        <v>7</v>
      </c>
      <c r="I123" s="164"/>
      <c r="J123" s="165"/>
      <c r="K123" s="165"/>
      <c r="L123" s="165"/>
      <c r="M123" s="165"/>
      <c r="N123" s="165"/>
      <c r="O123" s="556"/>
      <c r="P123" s="164"/>
      <c r="Q123" s="166"/>
      <c r="R123" s="164"/>
      <c r="S123" s="164"/>
      <c r="T123" s="164"/>
      <c r="U123" s="164"/>
      <c r="V123" s="293"/>
    </row>
    <row r="124" spans="1:22">
      <c r="G124" s="163"/>
      <c r="H124" s="151" t="s">
        <v>7</v>
      </c>
    </row>
    <row r="125" spans="1:22">
      <c r="G125" s="163"/>
      <c r="H125" s="151" t="s">
        <v>7</v>
      </c>
    </row>
    <row r="126" spans="1:22">
      <c r="D126" s="151" t="s">
        <v>7</v>
      </c>
      <c r="E126" s="151" t="s">
        <v>7</v>
      </c>
      <c r="F126" s="151" t="s">
        <v>7</v>
      </c>
      <c r="G126" s="163"/>
      <c r="H126" s="151" t="s">
        <v>7</v>
      </c>
      <c r="I126" s="151" t="s">
        <v>7</v>
      </c>
      <c r="K126" s="163" t="s">
        <v>7</v>
      </c>
      <c r="L126" s="163" t="s">
        <v>7</v>
      </c>
      <c r="M126" s="163" t="s">
        <v>7</v>
      </c>
      <c r="N126" s="163" t="s">
        <v>7</v>
      </c>
      <c r="O126" s="555" t="s">
        <v>7</v>
      </c>
      <c r="P126" s="151" t="s">
        <v>7</v>
      </c>
      <c r="S126" s="151" t="s">
        <v>7</v>
      </c>
    </row>
    <row r="127" spans="1:22">
      <c r="A127" s="164" t="s">
        <v>7</v>
      </c>
      <c r="B127" s="164"/>
      <c r="C127" s="164"/>
      <c r="D127" s="164"/>
      <c r="E127" s="164"/>
      <c r="F127" s="164"/>
      <c r="G127" s="165"/>
      <c r="H127" s="164" t="s">
        <v>7</v>
      </c>
      <c r="I127" s="164"/>
      <c r="J127" s="165"/>
      <c r="K127" s="165"/>
      <c r="L127" s="165"/>
      <c r="M127" s="165"/>
      <c r="N127" s="165"/>
      <c r="O127" s="556"/>
      <c r="P127" s="164"/>
      <c r="Q127" s="166"/>
      <c r="R127" s="164"/>
      <c r="S127" s="164"/>
      <c r="T127" s="164"/>
      <c r="U127" s="164"/>
      <c r="V127" s="293"/>
    </row>
    <row r="128" spans="1:22">
      <c r="G128" s="163"/>
      <c r="H128" s="151" t="s">
        <v>7</v>
      </c>
    </row>
    <row r="129" spans="1:22">
      <c r="G129" s="163"/>
      <c r="H129" s="151" t="s">
        <v>7</v>
      </c>
    </row>
    <row r="130" spans="1:22">
      <c r="D130" s="151" t="s">
        <v>7</v>
      </c>
      <c r="E130" s="151" t="s">
        <v>7</v>
      </c>
      <c r="F130" s="151" t="s">
        <v>7</v>
      </c>
      <c r="G130" s="163"/>
      <c r="H130" s="151" t="s">
        <v>7</v>
      </c>
      <c r="I130" s="151" t="s">
        <v>7</v>
      </c>
      <c r="K130" s="163" t="s">
        <v>7</v>
      </c>
      <c r="L130" s="163" t="s">
        <v>7</v>
      </c>
      <c r="M130" s="163" t="s">
        <v>7</v>
      </c>
      <c r="N130" s="163" t="s">
        <v>7</v>
      </c>
      <c r="O130" s="555" t="s">
        <v>7</v>
      </c>
      <c r="P130" s="151" t="s">
        <v>7</v>
      </c>
      <c r="S130" s="151" t="s">
        <v>7</v>
      </c>
    </row>
    <row r="131" spans="1:22">
      <c r="A131" s="164" t="s">
        <v>7</v>
      </c>
      <c r="B131" s="164"/>
      <c r="C131" s="164"/>
      <c r="D131" s="164"/>
      <c r="E131" s="164"/>
      <c r="F131" s="164"/>
      <c r="G131" s="165"/>
      <c r="H131" s="164" t="s">
        <v>7</v>
      </c>
      <c r="I131" s="164"/>
      <c r="J131" s="165"/>
      <c r="K131" s="165"/>
      <c r="L131" s="165"/>
      <c r="M131" s="165"/>
      <c r="N131" s="165"/>
      <c r="O131" s="556"/>
      <c r="P131" s="164"/>
      <c r="Q131" s="166"/>
      <c r="R131" s="164"/>
      <c r="S131" s="164"/>
      <c r="T131" s="164"/>
      <c r="U131" s="164"/>
      <c r="V131" s="293"/>
    </row>
    <row r="132" spans="1:22">
      <c r="G132" s="163"/>
      <c r="H132" s="151" t="s">
        <v>7</v>
      </c>
    </row>
    <row r="133" spans="1:22">
      <c r="G133" s="163"/>
      <c r="H133" s="151" t="s">
        <v>7</v>
      </c>
    </row>
    <row r="134" spans="1:22">
      <c r="D134" s="151" t="s">
        <v>7</v>
      </c>
      <c r="E134" s="151" t="s">
        <v>7</v>
      </c>
      <c r="F134" s="151" t="s">
        <v>7</v>
      </c>
      <c r="G134" s="163"/>
      <c r="H134" s="151" t="s">
        <v>7</v>
      </c>
      <c r="I134" s="151" t="s">
        <v>7</v>
      </c>
      <c r="K134" s="163" t="s">
        <v>7</v>
      </c>
      <c r="L134" s="163" t="s">
        <v>7</v>
      </c>
      <c r="M134" s="163" t="s">
        <v>7</v>
      </c>
      <c r="N134" s="163" t="s">
        <v>7</v>
      </c>
      <c r="O134" s="555" t="s">
        <v>7</v>
      </c>
      <c r="P134" s="151" t="s">
        <v>7</v>
      </c>
      <c r="S134" s="151" t="s">
        <v>7</v>
      </c>
    </row>
    <row r="135" spans="1:22">
      <c r="G135" s="163"/>
      <c r="H135" s="151" t="s">
        <v>7</v>
      </c>
    </row>
    <row r="136" spans="1:22">
      <c r="G136" s="163"/>
      <c r="H136" s="151" t="s">
        <v>7</v>
      </c>
    </row>
    <row r="137" spans="1:22">
      <c r="G137" s="163"/>
      <c r="H137" s="151" t="s">
        <v>7</v>
      </c>
    </row>
    <row r="138" spans="1:22">
      <c r="V138" s="294"/>
    </row>
  </sheetData>
  <protectedRanges>
    <protectedRange sqref="Q62:R75" name="Rango1_3"/>
    <protectedRange sqref="U62:U75" name="Rango2_20"/>
    <protectedRange sqref="Q51:R54" name="Rango1_1_2"/>
    <protectedRange sqref="Q49:Q50" name="Rango1_8_1"/>
    <protectedRange sqref="Q59:R61" name="Rango1_5_1"/>
    <protectedRange sqref="Q80:R85" name="Rango1_6_1"/>
    <protectedRange sqref="Q55:R58" name="Rango1_8"/>
    <protectedRange sqref="V88:V89 V91:V92" name="Rango2_11_1_2"/>
    <protectedRange sqref="V86:V87 V90" name="Rango1_11_1"/>
    <protectedRange sqref="V51:V53" name="Rango1_1_1_1"/>
    <protectedRange sqref="V54" name="Rango2_1_1_1_1"/>
    <protectedRange sqref="V62:V75" name="Rango2_20_1"/>
    <protectedRange sqref="V55:V58" name="Rango2_8_3"/>
    <protectedRange sqref="U55:U58" name="Rango2_8_1_2"/>
    <protectedRange sqref="V94:V95" name="Rango2_12_2_2"/>
    <protectedRange sqref="V39" name="Rango2_2_1_1"/>
    <protectedRange sqref="V35:V37" name="Rango2_1_2_1"/>
    <protectedRange sqref="V79 V76:V77" name="Rango2_2_3_2"/>
    <protectedRange sqref="V78" name="Rango2_2_3_1_1"/>
    <protectedRange sqref="V8:V9 V12:V13" name="Rango2_7_2_1"/>
    <protectedRange sqref="Q35:U38 U39:U40" name="Rango1_2_1"/>
    <protectedRange sqref="Q39:Q40 R39:R50" name="Rango1_16_1_1_1"/>
    <protectedRange sqref="U10:U13" name="Rango2_7_2_1_1"/>
    <protectedRange sqref="Q8:R13" name="Rango1_7_2_1_1"/>
    <protectedRange sqref="U8:U9" name="Rango2_7_1_1_1_1"/>
    <protectedRange sqref="T18:T20 Q18:Q27 S18:S27" name="Rango1_1_1_2"/>
    <protectedRange sqref="Q76:R79" name="Rango1_2_1_1_1"/>
    <protectedRange sqref="U79 U76:U77" name="Rango2_2_3_2_1"/>
    <protectedRange sqref="U78" name="Rango2_2_3_1_1_1"/>
    <protectedRange sqref="U86:U93" name="Rango2_11_1_1"/>
    <protectedRange sqref="Q88:R93" name="Rango1_7_1_1"/>
    <protectedRange sqref="Q86:R87" name="Rango1_7_1_1_1"/>
    <protectedRange sqref="U100:V101" name="Rango2_13_1_1_1"/>
    <protectedRange sqref="Q100:R101" name="Rango1_13_1_1_1"/>
    <protectedRange sqref="U96:V99" name="Rango2_14_1_2"/>
    <protectedRange sqref="R96:R99" name="Rango1_13_1_1_1_1"/>
    <protectedRange sqref="Q96:Q99" name="Rango1_14_1_1"/>
    <protectedRange sqref="U32:U33" name="Rango2_4_5_2"/>
    <protectedRange sqref="Q32:Q33" name="Rango1_4_1_1_2_2"/>
    <protectedRange sqref="U31" name="Rango2_4_3_2_1_1"/>
    <protectedRange sqref="Q31:R31 R32:R33" name="Rango1_4_3_2_1_2"/>
    <protectedRange sqref="R30" name="Rango1_4_4_1_1"/>
    <protectedRange sqref="U30" name="Rango2_4_3_2_2_1"/>
    <protectedRange sqref="Q30" name="Rango1_4_1_3_1_1"/>
    <protectedRange sqref="V30" name="Rango2_4_4_1"/>
    <protectedRange sqref="V31:V33" name="Rango2_4_6_2"/>
    <protectedRange sqref="R28:R29" name="Rango1_4_2_1_2_1_1"/>
    <protectedRange sqref="U28:U29" name="Rango2_4_3_2_3_1"/>
    <protectedRange sqref="Q28:Q29" name="Rango1_4_2_2_1_1"/>
    <protectedRange sqref="V28:V29" name="Rango2_4_3_1_1"/>
    <protectedRange sqref="U34" name="Rango2_4_5_1_1"/>
    <protectedRange sqref="Q34" name="Rango1_4_1_1_2_1_1"/>
    <protectedRange sqref="R34" name="Rango1_4_3_2_1_1_1"/>
    <protectedRange sqref="V34" name="Rango2_4_6_1_1"/>
    <protectedRange sqref="Q14:Q15 Q16:R17" name="Rango1_1_2_1_1"/>
    <protectedRange sqref="R14:R15" name="Rango1_11_2_1"/>
    <protectedRange sqref="V14" name="Rango2_1_1_1_2"/>
    <protectedRange sqref="V15:V17" name="Rango1_1_1_1_1_1"/>
  </protectedRanges>
  <mergeCells count="513">
    <mergeCell ref="M14:M15"/>
    <mergeCell ref="N14:N15"/>
    <mergeCell ref="O14:O15"/>
    <mergeCell ref="V14:V15"/>
    <mergeCell ref="A16:A17"/>
    <mergeCell ref="B16:B17"/>
    <mergeCell ref="C16:C17"/>
    <mergeCell ref="D16:D17"/>
    <mergeCell ref="E16:E17"/>
    <mergeCell ref="F16:F17"/>
    <mergeCell ref="G16:G17"/>
    <mergeCell ref="J16:J17"/>
    <mergeCell ref="K16:K17"/>
    <mergeCell ref="L16:L17"/>
    <mergeCell ref="M16:M17"/>
    <mergeCell ref="N16:N17"/>
    <mergeCell ref="O16:O17"/>
    <mergeCell ref="P16:P17"/>
    <mergeCell ref="Q16:Q17"/>
    <mergeCell ref="R16:R17"/>
    <mergeCell ref="S16:S17"/>
    <mergeCell ref="T16:T17"/>
    <mergeCell ref="U16:U17"/>
    <mergeCell ref="B14:B15"/>
    <mergeCell ref="C14:C15"/>
    <mergeCell ref="D14:D15"/>
    <mergeCell ref="E14:E15"/>
    <mergeCell ref="F14:F15"/>
    <mergeCell ref="G14:G15"/>
    <mergeCell ref="J14:J15"/>
    <mergeCell ref="K14:K15"/>
    <mergeCell ref="L14:L15"/>
    <mergeCell ref="N70:N72"/>
    <mergeCell ref="D66:D69"/>
    <mergeCell ref="E66:E69"/>
    <mergeCell ref="F66:F69"/>
    <mergeCell ref="G66:G69"/>
    <mergeCell ref="N57:N58"/>
    <mergeCell ref="E49:E50"/>
    <mergeCell ref="E46:E48"/>
    <mergeCell ref="M18:M20"/>
    <mergeCell ref="N18:N20"/>
    <mergeCell ref="E41:E42"/>
    <mergeCell ref="C43:C45"/>
    <mergeCell ref="D43:D45"/>
    <mergeCell ref="E43:E45"/>
    <mergeCell ref="E21:E23"/>
    <mergeCell ref="J35:J36"/>
    <mergeCell ref="V43:V45"/>
    <mergeCell ref="V46:V48"/>
    <mergeCell ref="S70:S72"/>
    <mergeCell ref="T70:T72"/>
    <mergeCell ref="O70:O72"/>
    <mergeCell ref="J73:J75"/>
    <mergeCell ref="U66:U69"/>
    <mergeCell ref="U70:U72"/>
    <mergeCell ref="V66:V69"/>
    <mergeCell ref="V70:V72"/>
    <mergeCell ref="P70:P72"/>
    <mergeCell ref="Q70:Q72"/>
    <mergeCell ref="R70:R72"/>
    <mergeCell ref="K57:K58"/>
    <mergeCell ref="M51:M52"/>
    <mergeCell ref="N51:N52"/>
    <mergeCell ref="V49:V50"/>
    <mergeCell ref="U62:U65"/>
    <mergeCell ref="V62:V65"/>
    <mergeCell ref="L59:L60"/>
    <mergeCell ref="M59:M60"/>
    <mergeCell ref="N59:N60"/>
    <mergeCell ref="O59:O60"/>
    <mergeCell ref="O66:O69"/>
    <mergeCell ref="F55:F56"/>
    <mergeCell ref="F46:F48"/>
    <mergeCell ref="G46:G48"/>
    <mergeCell ref="J46:J48"/>
    <mergeCell ref="K46:K48"/>
    <mergeCell ref="L46:L48"/>
    <mergeCell ref="M46:M48"/>
    <mergeCell ref="N46:N48"/>
    <mergeCell ref="O46:O48"/>
    <mergeCell ref="F51:F52"/>
    <mergeCell ref="O51:O52"/>
    <mergeCell ref="M55:M56"/>
    <mergeCell ref="N55:N56"/>
    <mergeCell ref="O18:O20"/>
    <mergeCell ref="L39:L40"/>
    <mergeCell ref="M39:M40"/>
    <mergeCell ref="V18:V20"/>
    <mergeCell ref="V21:V23"/>
    <mergeCell ref="V37:V38"/>
    <mergeCell ref="V26:V27"/>
    <mergeCell ref="V28:V29"/>
    <mergeCell ref="U37:U38"/>
    <mergeCell ref="L28:L29"/>
    <mergeCell ref="M28:M29"/>
    <mergeCell ref="N28:N29"/>
    <mergeCell ref="L18:L20"/>
    <mergeCell ref="L30:L32"/>
    <mergeCell ref="O37:O38"/>
    <mergeCell ref="L26:L27"/>
    <mergeCell ref="L35:L36"/>
    <mergeCell ref="S37:S38"/>
    <mergeCell ref="T37:T38"/>
    <mergeCell ref="M37:M38"/>
    <mergeCell ref="T39:T40"/>
    <mergeCell ref="R39:R40"/>
    <mergeCell ref="V39:V40"/>
    <mergeCell ref="S39:S40"/>
    <mergeCell ref="L37:L38"/>
    <mergeCell ref="C11:C12"/>
    <mergeCell ref="D11:D12"/>
    <mergeCell ref="E11:E12"/>
    <mergeCell ref="F11:F12"/>
    <mergeCell ref="G11:G12"/>
    <mergeCell ref="J11:J12"/>
    <mergeCell ref="K11:K12"/>
    <mergeCell ref="K21:K23"/>
    <mergeCell ref="L21:L23"/>
    <mergeCell ref="J26:J27"/>
    <mergeCell ref="J28:J29"/>
    <mergeCell ref="K35:K36"/>
    <mergeCell ref="K18:K20"/>
    <mergeCell ref="K28:K29"/>
    <mergeCell ref="K26:K27"/>
    <mergeCell ref="E26:E27"/>
    <mergeCell ref="E35:E36"/>
    <mergeCell ref="D30:D32"/>
    <mergeCell ref="F21:F23"/>
    <mergeCell ref="F35:F36"/>
    <mergeCell ref="F26:F27"/>
    <mergeCell ref="E30:E32"/>
    <mergeCell ref="F30:F32"/>
    <mergeCell ref="V73:V75"/>
    <mergeCell ref="O73:O75"/>
    <mergeCell ref="V78:V79"/>
    <mergeCell ref="U80:U81"/>
    <mergeCell ref="M11:M12"/>
    <mergeCell ref="N11:N12"/>
    <mergeCell ref="O11:O12"/>
    <mergeCell ref="M21:M23"/>
    <mergeCell ref="N21:N23"/>
    <mergeCell ref="O21:O23"/>
    <mergeCell ref="N37:N38"/>
    <mergeCell ref="N26:N27"/>
    <mergeCell ref="O26:O27"/>
    <mergeCell ref="N39:N40"/>
    <mergeCell ref="O39:O40"/>
    <mergeCell ref="N35:N36"/>
    <mergeCell ref="O35:O36"/>
    <mergeCell ref="M35:M36"/>
    <mergeCell ref="U39:U40"/>
    <mergeCell ref="M30:M32"/>
    <mergeCell ref="N30:N32"/>
    <mergeCell ref="P37:P38"/>
    <mergeCell ref="Q37:Q38"/>
    <mergeCell ref="R37:R38"/>
    <mergeCell ref="N62:N65"/>
    <mergeCell ref="V86:V87"/>
    <mergeCell ref="K90:K93"/>
    <mergeCell ref="L90:L93"/>
    <mergeCell ref="M90:M93"/>
    <mergeCell ref="N90:N93"/>
    <mergeCell ref="O90:O93"/>
    <mergeCell ref="P92:P93"/>
    <mergeCell ref="Q92:Q93"/>
    <mergeCell ref="N88:N89"/>
    <mergeCell ref="O88:O89"/>
    <mergeCell ref="U92:U93"/>
    <mergeCell ref="V92:V93"/>
    <mergeCell ref="R92:R93"/>
    <mergeCell ref="S92:S93"/>
    <mergeCell ref="T92:T93"/>
    <mergeCell ref="N86:N87"/>
    <mergeCell ref="O86:O87"/>
    <mergeCell ref="Q80:Q81"/>
    <mergeCell ref="R80:R81"/>
    <mergeCell ref="S80:S81"/>
    <mergeCell ref="L73:L75"/>
    <mergeCell ref="M73:M75"/>
    <mergeCell ref="U73:U75"/>
    <mergeCell ref="A90:A93"/>
    <mergeCell ref="B90:B93"/>
    <mergeCell ref="C90:C93"/>
    <mergeCell ref="D90:D93"/>
    <mergeCell ref="E90:E93"/>
    <mergeCell ref="F90:F93"/>
    <mergeCell ref="G90:G93"/>
    <mergeCell ref="F80:F81"/>
    <mergeCell ref="G80:G81"/>
    <mergeCell ref="B80:B81"/>
    <mergeCell ref="E80:E81"/>
    <mergeCell ref="A86:A87"/>
    <mergeCell ref="B86:B87"/>
    <mergeCell ref="C86:C87"/>
    <mergeCell ref="D86:D87"/>
    <mergeCell ref="E86:E87"/>
    <mergeCell ref="F86:F87"/>
    <mergeCell ref="G86:G87"/>
    <mergeCell ref="B73:B75"/>
    <mergeCell ref="C73:C75"/>
    <mergeCell ref="D73:D75"/>
    <mergeCell ref="A88:A89"/>
    <mergeCell ref="F78:F79"/>
    <mergeCell ref="G78:G79"/>
    <mergeCell ref="A80:A81"/>
    <mergeCell ref="C80:C81"/>
    <mergeCell ref="D80:D81"/>
    <mergeCell ref="C70:C72"/>
    <mergeCell ref="J86:J87"/>
    <mergeCell ref="D70:D72"/>
    <mergeCell ref="E70:E72"/>
    <mergeCell ref="F70:F72"/>
    <mergeCell ref="G70:G72"/>
    <mergeCell ref="J80:J81"/>
    <mergeCell ref="J78:J79"/>
    <mergeCell ref="J70:J72"/>
    <mergeCell ref="E73:E75"/>
    <mergeCell ref="F73:F75"/>
    <mergeCell ref="E55:E56"/>
    <mergeCell ref="B62:B65"/>
    <mergeCell ref="C62:C65"/>
    <mergeCell ref="D62:D65"/>
    <mergeCell ref="E62:E65"/>
    <mergeCell ref="A57:A58"/>
    <mergeCell ref="B57:B58"/>
    <mergeCell ref="C57:C58"/>
    <mergeCell ref="D57:D58"/>
    <mergeCell ref="E57:E58"/>
    <mergeCell ref="D55:D56"/>
    <mergeCell ref="B59:B60"/>
    <mergeCell ref="C59:C60"/>
    <mergeCell ref="D59:D60"/>
    <mergeCell ref="E59:E60"/>
    <mergeCell ref="C21:C23"/>
    <mergeCell ref="D21:D23"/>
    <mergeCell ref="C41:C42"/>
    <mergeCell ref="D41:D42"/>
    <mergeCell ref="C39:C40"/>
    <mergeCell ref="D39:D40"/>
    <mergeCell ref="D35:D36"/>
    <mergeCell ref="D24:D25"/>
    <mergeCell ref="C37:C38"/>
    <mergeCell ref="D37:D38"/>
    <mergeCell ref="B11:B12"/>
    <mergeCell ref="A66:A69"/>
    <mergeCell ref="A62:A65"/>
    <mergeCell ref="A73:A75"/>
    <mergeCell ref="B55:B56"/>
    <mergeCell ref="C55:C56"/>
    <mergeCell ref="A59:A60"/>
    <mergeCell ref="A55:A56"/>
    <mergeCell ref="A21:A23"/>
    <mergeCell ref="A35:A36"/>
    <mergeCell ref="B35:B36"/>
    <mergeCell ref="C35:C36"/>
    <mergeCell ref="A30:A32"/>
    <mergeCell ref="B30:B32"/>
    <mergeCell ref="C30:C32"/>
    <mergeCell ref="B41:B42"/>
    <mergeCell ref="B21:B23"/>
    <mergeCell ref="A24:A25"/>
    <mergeCell ref="B24:B25"/>
    <mergeCell ref="C24:C25"/>
    <mergeCell ref="A14:A15"/>
    <mergeCell ref="A37:A38"/>
    <mergeCell ref="B37:B38"/>
    <mergeCell ref="B46:B48"/>
    <mergeCell ref="N66:N69"/>
    <mergeCell ref="L11:L12"/>
    <mergeCell ref="G55:G56"/>
    <mergeCell ref="A6:A7"/>
    <mergeCell ref="B6:B7"/>
    <mergeCell ref="C6:C7"/>
    <mergeCell ref="D6:D7"/>
    <mergeCell ref="E6:E7"/>
    <mergeCell ref="F6:F7"/>
    <mergeCell ref="G6:G7"/>
    <mergeCell ref="A18:A20"/>
    <mergeCell ref="B18:B20"/>
    <mergeCell ref="C18:C20"/>
    <mergeCell ref="D18:D20"/>
    <mergeCell ref="E18:E20"/>
    <mergeCell ref="F18:F20"/>
    <mergeCell ref="G18:G20"/>
    <mergeCell ref="A8:A10"/>
    <mergeCell ref="B8:B10"/>
    <mergeCell ref="C8:C10"/>
    <mergeCell ref="D8:D10"/>
    <mergeCell ref="E8:E10"/>
    <mergeCell ref="B66:B69"/>
    <mergeCell ref="C66:C69"/>
    <mergeCell ref="F57:F58"/>
    <mergeCell ref="G57:G58"/>
    <mergeCell ref="J57:J58"/>
    <mergeCell ref="L6:L7"/>
    <mergeCell ref="M6:M7"/>
    <mergeCell ref="N6:N7"/>
    <mergeCell ref="O6:O7"/>
    <mergeCell ref="L8:L10"/>
    <mergeCell ref="M8:M10"/>
    <mergeCell ref="N8:N10"/>
    <mergeCell ref="O8:O10"/>
    <mergeCell ref="J55:J56"/>
    <mergeCell ref="K55:K56"/>
    <mergeCell ref="L57:L58"/>
    <mergeCell ref="M57:M58"/>
    <mergeCell ref="F8:F10"/>
    <mergeCell ref="G8:G10"/>
    <mergeCell ref="J37:J38"/>
    <mergeCell ref="K37:K38"/>
    <mergeCell ref="J51:J52"/>
    <mergeCell ref="J41:J42"/>
    <mergeCell ref="J39:J40"/>
    <mergeCell ref="O30:O32"/>
    <mergeCell ref="M26:M27"/>
    <mergeCell ref="K59:K60"/>
    <mergeCell ref="K51:K52"/>
    <mergeCell ref="J59:J60"/>
    <mergeCell ref="K70:K72"/>
    <mergeCell ref="K62:K65"/>
    <mergeCell ref="G49:G50"/>
    <mergeCell ref="J21:J23"/>
    <mergeCell ref="J49:J50"/>
    <mergeCell ref="K49:K50"/>
    <mergeCell ref="H30:H31"/>
    <mergeCell ref="J30:J32"/>
    <mergeCell ref="K30:K32"/>
    <mergeCell ref="G26:G27"/>
    <mergeCell ref="K39:K40"/>
    <mergeCell ref="G35:G36"/>
    <mergeCell ref="G21:G23"/>
    <mergeCell ref="G30:G32"/>
    <mergeCell ref="I30:I31"/>
    <mergeCell ref="G51:G52"/>
    <mergeCell ref="J43:J45"/>
    <mergeCell ref="K43:K45"/>
    <mergeCell ref="G41:G42"/>
    <mergeCell ref="G43:G45"/>
    <mergeCell ref="U2:V2"/>
    <mergeCell ref="A1:F3"/>
    <mergeCell ref="G1:T3"/>
    <mergeCell ref="U1:V1"/>
    <mergeCell ref="U3:V3"/>
    <mergeCell ref="A4:W4"/>
    <mergeCell ref="A28:A29"/>
    <mergeCell ref="B28:B29"/>
    <mergeCell ref="C28:C29"/>
    <mergeCell ref="D28:D29"/>
    <mergeCell ref="E28:E29"/>
    <mergeCell ref="F28:F29"/>
    <mergeCell ref="G28:G29"/>
    <mergeCell ref="O28:O29"/>
    <mergeCell ref="J18:J20"/>
    <mergeCell ref="A26:A27"/>
    <mergeCell ref="B26:B27"/>
    <mergeCell ref="C26:C27"/>
    <mergeCell ref="D26:D27"/>
    <mergeCell ref="J8:J10"/>
    <mergeCell ref="K8:K10"/>
    <mergeCell ref="J6:J7"/>
    <mergeCell ref="K6:K7"/>
    <mergeCell ref="A11:A12"/>
    <mergeCell ref="E37:E38"/>
    <mergeCell ref="F37:F38"/>
    <mergeCell ref="G37:G38"/>
    <mergeCell ref="A39:A40"/>
    <mergeCell ref="B39:B40"/>
    <mergeCell ref="A46:A48"/>
    <mergeCell ref="A41:A42"/>
    <mergeCell ref="A43:A45"/>
    <mergeCell ref="B43:B45"/>
    <mergeCell ref="C46:C48"/>
    <mergeCell ref="D46:D48"/>
    <mergeCell ref="F41:F42"/>
    <mergeCell ref="F43:F45"/>
    <mergeCell ref="A49:A50"/>
    <mergeCell ref="B49:B50"/>
    <mergeCell ref="C49:C50"/>
    <mergeCell ref="E39:E40"/>
    <mergeCell ref="F39:F40"/>
    <mergeCell ref="G39:G40"/>
    <mergeCell ref="A51:A52"/>
    <mergeCell ref="E51:E52"/>
    <mergeCell ref="F49:F50"/>
    <mergeCell ref="D49:D50"/>
    <mergeCell ref="B51:B52"/>
    <mergeCell ref="C51:C52"/>
    <mergeCell ref="D51:D52"/>
    <mergeCell ref="O55:O56"/>
    <mergeCell ref="L51:L52"/>
    <mergeCell ref="K41:K42"/>
    <mergeCell ref="L41:L42"/>
    <mergeCell ref="M41:M42"/>
    <mergeCell ref="N41:N42"/>
    <mergeCell ref="N49:N50"/>
    <mergeCell ref="O49:O50"/>
    <mergeCell ref="L49:L50"/>
    <mergeCell ref="M49:M50"/>
    <mergeCell ref="L55:L56"/>
    <mergeCell ref="O41:O42"/>
    <mergeCell ref="L43:L45"/>
    <mergeCell ref="M43:M45"/>
    <mergeCell ref="N43:N45"/>
    <mergeCell ref="O43:O45"/>
    <mergeCell ref="O57:O58"/>
    <mergeCell ref="U96:U99"/>
    <mergeCell ref="V96:V99"/>
    <mergeCell ref="P96:P99"/>
    <mergeCell ref="Q96:Q99"/>
    <mergeCell ref="R96:R99"/>
    <mergeCell ref="S96:S99"/>
    <mergeCell ref="T96:T99"/>
    <mergeCell ref="N96:N99"/>
    <mergeCell ref="O96:O99"/>
    <mergeCell ref="T66:T69"/>
    <mergeCell ref="N73:N75"/>
    <mergeCell ref="O62:O65"/>
    <mergeCell ref="S66:S69"/>
    <mergeCell ref="R66:R69"/>
    <mergeCell ref="Q66:Q69"/>
    <mergeCell ref="P66:P69"/>
    <mergeCell ref="N78:N79"/>
    <mergeCell ref="O78:O79"/>
    <mergeCell ref="N80:N81"/>
    <mergeCell ref="O80:O81"/>
    <mergeCell ref="V80:V81"/>
    <mergeCell ref="P80:P81"/>
    <mergeCell ref="T80:T81"/>
    <mergeCell ref="K86:K87"/>
    <mergeCell ref="L86:L87"/>
    <mergeCell ref="M86:M87"/>
    <mergeCell ref="M78:M79"/>
    <mergeCell ref="L80:L81"/>
    <mergeCell ref="L96:L99"/>
    <mergeCell ref="M96:M99"/>
    <mergeCell ref="J88:J89"/>
    <mergeCell ref="K88:K89"/>
    <mergeCell ref="L88:L89"/>
    <mergeCell ref="M88:M89"/>
    <mergeCell ref="J96:J99"/>
    <mergeCell ref="F62:F65"/>
    <mergeCell ref="A78:A79"/>
    <mergeCell ref="L70:L72"/>
    <mergeCell ref="M70:M72"/>
    <mergeCell ref="K78:K79"/>
    <mergeCell ref="L78:L79"/>
    <mergeCell ref="K80:K81"/>
    <mergeCell ref="M80:M81"/>
    <mergeCell ref="K73:K75"/>
    <mergeCell ref="J62:J65"/>
    <mergeCell ref="J66:J69"/>
    <mergeCell ref="K66:K69"/>
    <mergeCell ref="L66:L69"/>
    <mergeCell ref="M66:M69"/>
    <mergeCell ref="L62:L65"/>
    <mergeCell ref="M62:M65"/>
    <mergeCell ref="G62:G65"/>
    <mergeCell ref="G73:G75"/>
    <mergeCell ref="B78:B79"/>
    <mergeCell ref="C78:C79"/>
    <mergeCell ref="D78:D79"/>
    <mergeCell ref="E78:E79"/>
    <mergeCell ref="A70:A72"/>
    <mergeCell ref="B70:B72"/>
    <mergeCell ref="Q100:Q101"/>
    <mergeCell ref="K96:K99"/>
    <mergeCell ref="F59:F60"/>
    <mergeCell ref="G59:G60"/>
    <mergeCell ref="A100:A101"/>
    <mergeCell ref="B100:B101"/>
    <mergeCell ref="C100:C101"/>
    <mergeCell ref="D100:D101"/>
    <mergeCell ref="E100:E101"/>
    <mergeCell ref="F100:F101"/>
    <mergeCell ref="G100:G101"/>
    <mergeCell ref="A96:A99"/>
    <mergeCell ref="B96:B99"/>
    <mergeCell ref="C96:C99"/>
    <mergeCell ref="D96:D99"/>
    <mergeCell ref="E96:E99"/>
    <mergeCell ref="F96:F99"/>
    <mergeCell ref="G96:G99"/>
    <mergeCell ref="B88:B89"/>
    <mergeCell ref="C88:C89"/>
    <mergeCell ref="D88:D89"/>
    <mergeCell ref="E88:E89"/>
    <mergeCell ref="F88:F89"/>
    <mergeCell ref="G88:G89"/>
    <mergeCell ref="H92:H93"/>
    <mergeCell ref="J90:J93"/>
    <mergeCell ref="H90:H91"/>
    <mergeCell ref="R100:R101"/>
    <mergeCell ref="S100:S101"/>
    <mergeCell ref="T100:T101"/>
    <mergeCell ref="U100:U101"/>
    <mergeCell ref="V100:V101"/>
    <mergeCell ref="E24:E25"/>
    <mergeCell ref="F24:F25"/>
    <mergeCell ref="G24:G25"/>
    <mergeCell ref="J24:J25"/>
    <mergeCell ref="K24:K25"/>
    <mergeCell ref="L24:L25"/>
    <mergeCell ref="M24:M25"/>
    <mergeCell ref="N24:N25"/>
    <mergeCell ref="O24:O25"/>
    <mergeCell ref="J100:J101"/>
    <mergeCell ref="K100:K101"/>
    <mergeCell ref="L100:L101"/>
    <mergeCell ref="M100:M101"/>
    <mergeCell ref="N100:N101"/>
    <mergeCell ref="O100:O101"/>
    <mergeCell ref="P100:P101"/>
  </mergeCells>
  <pageMargins left="0.7" right="0.7" top="0.75" bottom="0.75" header="0.3" footer="0.3"/>
  <pageSetup scale="16" orientation="portrait" horizontalDpi="4294967294"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511" operator="equal" id="{6ECD3A4A-B6D0-418B-B9E7-D0E31863E62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12" operator="equal" id="{753A813E-5AC4-47A1-9369-890918547B02}">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13" operator="equal" id="{0C0B4971-D04E-4844-BEC8-89DEC0B55FC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14" operator="equal" id="{2582FD51-8973-4C18-9744-C089550EC8B2}">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L80:L81</xm:sqref>
        </x14:conditionalFormatting>
        <x14:conditionalFormatting xmlns:xm="http://schemas.microsoft.com/office/excel/2006/main">
          <x14:cfRule type="cellIs" priority="491" operator="equal" id="{8A8BA1BD-39DB-4F79-B03C-E4C6F17E091E}">
            <xm:f>'/Users/comunicaciones/Library/Containers/com.microsoft.Excel/Data/Documents/d:\Users\CRodriguezm\Downloads\[208-PLA-Ft-73-74-75 y 78 Riesgos (3er periodo - DMV) final.xlsx]BD'!#REF!</xm:f>
            <x14:dxf>
              <fill>
                <patternFill>
                  <bgColor rgb="FFFFC000"/>
                </patternFill>
              </fill>
            </x14:dxf>
          </x14:cfRule>
          <x14:cfRule type="cellIs" priority="492" operator="equal" id="{08648CDB-0692-4DC3-BC7C-DD8E9134FF20}">
            <xm:f>'/Users/comunicaciones/Library/Containers/com.microsoft.Excel/Data/Documents/d:\Users\CRodriguezm\Downloads\[208-PLA-Ft-73-74-75 y 78 Riesgos (3er periodo - DMV) final.xlsx]BD'!#REF!</xm:f>
            <x14:dxf>
              <fill>
                <patternFill>
                  <bgColor rgb="FFFFFF00"/>
                </patternFill>
              </fill>
            </x14:dxf>
          </x14:cfRule>
          <x14:cfRule type="cellIs" priority="493" operator="equal" id="{F9220CE0-47B3-4FB4-B967-030E1CF506E8}">
            <xm:f>'/Users/comunicaciones/Library/Containers/com.microsoft.Excel/Data/Documents/d:\Users\CRodriguezm\Downloads\[208-PLA-Ft-73-74-75 y 78 Riesgos (3er periodo - DMV) final.xlsx]BD'!#REF!</xm:f>
            <x14:dxf>
              <fill>
                <patternFill>
                  <bgColor rgb="FF92D050"/>
                </patternFill>
              </fill>
            </x14:dxf>
          </x14:cfRule>
          <x14:cfRule type="cellIs" priority="494" operator="equal" id="{E96EFD2F-999A-434F-81F1-88AE6C949B61}">
            <xm:f>'/Users/comunicaciones/Library/Containers/com.microsoft.Excel/Data/Documents/d:\Users\CRodriguezm\Downloads\[208-PLA-Ft-73-74-75 y 78 Riesgos (3er periodo - DMV) final.xlsx]BD'!#REF!</xm:f>
            <x14:dxf>
              <fill>
                <patternFill>
                  <bgColor rgb="FF92D050"/>
                </patternFill>
              </fill>
            </x14:dxf>
          </x14:cfRule>
          <x14:cfRule type="cellIs" priority="495" operator="equal" id="{6669E152-3A6B-403E-BBAD-0D1BAC3FD1AF}">
            <xm:f>'/Users/comunicaciones/Library/Containers/com.microsoft.Excel/Data/Documents/d:\Users\CRodriguezm\Downloads\[208-PLA-Ft-73-74-75 y 78 Riesgos (3er periodo - DMV) final.xlsx]BD'!#REF!</xm:f>
            <x14:dxf>
              <fill>
                <patternFill>
                  <bgColor rgb="FF92D050"/>
                </patternFill>
              </fill>
            </x14:dxf>
          </x14:cfRule>
          <xm:sqref>J82:J85</xm:sqref>
        </x14:conditionalFormatting>
        <x14:conditionalFormatting xmlns:xm="http://schemas.microsoft.com/office/excel/2006/main">
          <x14:cfRule type="cellIs" priority="487" operator="equal" id="{5E0AA68D-9792-41D6-AE99-13F06285C4FB}">
            <xm:f>'/Users/comunicaciones/Library/Containers/com.microsoft.Excel/Data/Documents/d:\Users\CRodriguezm\Downloads\[208-PLA-Ft-73-74-75 y 78 Riesgos (3er periodo - DMV) final.xlsx]BD'!#REF!</xm:f>
            <x14:dxf>
              <fill>
                <patternFill>
                  <bgColor rgb="FF92D050"/>
                </patternFill>
              </fill>
            </x14:dxf>
          </x14:cfRule>
          <x14:cfRule type="cellIs" priority="488" operator="equal" id="{D6B8A29C-D4D8-43A3-9F95-7055ED2F64CA}">
            <xm:f>'/Users/comunicaciones/Library/Containers/com.microsoft.Excel/Data/Documents/d:\Users\CRodriguezm\Downloads\[208-PLA-Ft-73-74-75 y 78 Riesgos (3er periodo - DMV) final.xlsx]BD'!#REF!</xm:f>
            <x14:dxf>
              <fill>
                <patternFill>
                  <bgColor rgb="FFFFFF00"/>
                </patternFill>
              </fill>
            </x14:dxf>
          </x14:cfRule>
          <x14:cfRule type="cellIs" priority="489" operator="equal" id="{52BDD9D8-6F17-41FF-AC7C-EDE1551022E8}">
            <xm:f>'/Users/comunicaciones/Library/Containers/com.microsoft.Excel/Data/Documents/d:\Users\CRodriguezm\Downloads\[208-PLA-Ft-73-74-75 y 78 Riesgos (3er periodo - DMV) final.xlsx]BD'!#REF!</xm:f>
            <x14:dxf>
              <fill>
                <patternFill>
                  <bgColor rgb="FFFFC000"/>
                </patternFill>
              </fill>
            </x14:dxf>
          </x14:cfRule>
          <x14:cfRule type="cellIs" priority="490" operator="equal" id="{7F6718D9-97B5-4126-B813-17BA10AB0AB8}">
            <xm:f>'/Users/comunicaciones/Library/Containers/com.microsoft.Excel/Data/Documents/d:\Users\CRodriguezm\Downloads\[208-PLA-Ft-73-74-75 y 78 Riesgos (3er periodo - DMV) final.xlsx]BD'!#REF!</xm:f>
            <x14:dxf>
              <fill>
                <patternFill>
                  <bgColor rgb="FFFF0000"/>
                </patternFill>
              </fill>
            </x14:dxf>
          </x14:cfRule>
          <xm:sqref>L82:L85</xm:sqref>
        </x14:conditionalFormatting>
        <x14:conditionalFormatting xmlns:xm="http://schemas.microsoft.com/office/excel/2006/main">
          <x14:cfRule type="cellIs" priority="477" operator="equal" id="{ECE43CD1-413E-49B8-94AE-560F3FD483F5}">
            <xm:f>'/Users/comunicaciones/Library/Containers/com.microsoft.Excel/Data/Documents/d:\Users\CRodriguezm\Downloads\[208-PLA-Ft-73-74-75 y 78 Riesgos (3er periodo - DMV) final.xlsx]BD'!#REF!</xm:f>
            <x14:dxf>
              <fill>
                <patternFill>
                  <bgColor rgb="FF92D050"/>
                </patternFill>
              </fill>
            </x14:dxf>
          </x14:cfRule>
          <x14:cfRule type="cellIs" priority="478" operator="equal" id="{294CE1C6-7783-4986-B095-A9620E6CC97C}">
            <xm:f>'/Users/comunicaciones/Library/Containers/com.microsoft.Excel/Data/Documents/d:\Users\CRodriguezm\Downloads\[208-PLA-Ft-73-74-75 y 78 Riesgos (3er periodo - DMV) final.xlsx]BD'!#REF!</xm:f>
            <x14:dxf>
              <fill>
                <patternFill>
                  <bgColor rgb="FFFFFF00"/>
                </patternFill>
              </fill>
            </x14:dxf>
          </x14:cfRule>
          <x14:cfRule type="cellIs" priority="479" operator="equal" id="{25B6F141-276C-4A84-87CE-00D49E2BDBA3}">
            <xm:f>'/Users/comunicaciones/Library/Containers/com.microsoft.Excel/Data/Documents/d:\Users\CRodriguezm\Downloads\[208-PLA-Ft-73-74-75 y 78 Riesgos (3er periodo - DMV) final.xlsx]BD'!#REF!</xm:f>
            <x14:dxf>
              <fill>
                <patternFill>
                  <bgColor rgb="FFFFC000"/>
                </patternFill>
              </fill>
            </x14:dxf>
          </x14:cfRule>
          <x14:cfRule type="cellIs" priority="480" operator="equal" id="{875BC5AA-CBFD-4F96-B616-CC43E7AFA9A4}">
            <xm:f>'/Users/comunicaciones/Library/Containers/com.microsoft.Excel/Data/Documents/d:\Users\CRodriguezm\Downloads\[208-PLA-Ft-73-74-75 y 78 Riesgos (3er periodo - DMV) final.xlsx]BD'!#REF!</xm:f>
            <x14:dxf>
              <fill>
                <patternFill>
                  <bgColor rgb="FFFF0000"/>
                </patternFill>
              </fill>
            </x14:dxf>
          </x14:cfRule>
          <xm:sqref>N82:N85</xm:sqref>
        </x14:conditionalFormatting>
        <x14:conditionalFormatting xmlns:xm="http://schemas.microsoft.com/office/excel/2006/main">
          <x14:cfRule type="cellIs" priority="453" operator="equal" id="{1E50DD68-96ED-467C-B106-57849E82108D}">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54" operator="equal" id="{30B3DE60-3FF4-45C3-83D9-0E5B69F80227}">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5" operator="equal" id="{9D915138-2825-42DE-B251-23F5BBA8E26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6" operator="equal" id="{CD4B40A3-7BCC-44BA-AC51-FD40598D2EDA}">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7" operator="equal" id="{46EEE11B-6B2A-4F52-B1D0-8D50752841B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K80:K81</xm:sqref>
        </x14:conditionalFormatting>
        <x14:conditionalFormatting xmlns:xm="http://schemas.microsoft.com/office/excel/2006/main">
          <x14:cfRule type="cellIs" priority="448" operator="equal" id="{5B35F2A6-5B7B-41DF-9540-C3A7BEDBF179}">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49" operator="equal" id="{C617D4D5-D7FE-4EC1-AF8D-32E546EE863B}">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0" operator="equal" id="{7703AA95-8AC3-44BA-8D3A-4FB3BE520FAE}">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1" operator="equal" id="{5C8240D3-E127-444A-8916-0D5FEB6F4EE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2" operator="equal" id="{D4ABC440-8ABD-4B2F-8AD2-0BE263BA01F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J80:J81</xm:sqref>
        </x14:conditionalFormatting>
        <x14:conditionalFormatting xmlns:xm="http://schemas.microsoft.com/office/excel/2006/main">
          <x14:cfRule type="cellIs" priority="179" operator="equal" id="{42520024-5AE2-4D37-9F61-5AD7EBA42248}">
            <xm:f>'/Users/comunicaciones/Library/Containers/com.microsoft.Excel/Data/Documents/\\10.216.160.201\Oficial\Users\user\Downloads\[208-PLA-Ft-73-74-75 y 78 Riesgos DUT-2020.xlsx]BD'!#REF!</xm:f>
            <x14:dxf>
              <fill>
                <patternFill>
                  <bgColor rgb="FFFFC000"/>
                </patternFill>
              </fill>
            </x14:dxf>
          </x14:cfRule>
          <x14:cfRule type="cellIs" priority="180" operator="equal" id="{DA3872D7-E393-42EC-958A-CE77CFBC310E}">
            <xm:f>'/Users/comunicaciones/Library/Containers/com.microsoft.Excel/Data/Documents/\\10.216.160.201\Oficial\Users\user\Downloads\[208-PLA-Ft-73-74-75 y 78 Riesgos DUT-2020.xlsx]BD'!#REF!</xm:f>
            <x14:dxf>
              <fill>
                <patternFill>
                  <bgColor rgb="FFFFFF00"/>
                </patternFill>
              </fill>
            </x14:dxf>
          </x14:cfRule>
          <x14:cfRule type="cellIs" priority="181" operator="equal" id="{AD5FA9C1-FEFB-4281-AED2-D29DF550ADC0}">
            <xm:f>'/Users/comunicaciones/Library/Containers/com.microsoft.Excel/Data/Documents/\\10.216.160.201\Oficial\Users\user\Downloads\[208-PLA-Ft-73-74-75 y 78 Riesgos DUT-2020.xlsx]BD'!#REF!</xm:f>
            <x14:dxf>
              <fill>
                <patternFill>
                  <bgColor rgb="FF92D050"/>
                </patternFill>
              </fill>
            </x14:dxf>
          </x14:cfRule>
          <x14:cfRule type="cellIs" priority="182" operator="equal" id="{97F3BCAF-54EA-45D4-932B-8B6492B301C0}">
            <xm:f>'/Users/comunicaciones/Library/Containers/com.microsoft.Excel/Data/Documents/\\10.216.160.201\Oficial\Users\user\Downloads\[208-PLA-Ft-73-74-75 y 78 Riesgos DUT-2020.xlsx]BD'!#REF!</xm:f>
            <x14:dxf>
              <fill>
                <patternFill>
                  <bgColor rgb="FF92D050"/>
                </patternFill>
              </fill>
            </x14:dxf>
          </x14:cfRule>
          <x14:cfRule type="cellIs" priority="183" operator="equal" id="{7E65A153-696E-4CA9-A363-D6A487389D07}">
            <xm:f>'/Users/comunicaciones/Library/Containers/com.microsoft.Excel/Data/Documents/\\10.216.160.201\Oficial\Users\user\Downloads\[208-PLA-Ft-73-74-75 y 78 Riesgos DUT-2020.xlsx]BD'!#REF!</xm:f>
            <x14:dxf>
              <fill>
                <patternFill>
                  <bgColor rgb="FF92D050"/>
                </patternFill>
              </fill>
            </x14:dxf>
          </x14:cfRule>
          <xm:sqref>J51</xm:sqref>
        </x14:conditionalFormatting>
        <x14:conditionalFormatting xmlns:xm="http://schemas.microsoft.com/office/excel/2006/main">
          <x14:cfRule type="cellIs" priority="175" operator="equal" id="{D3DBA227-3701-460A-952F-B67533E7748E}">
            <xm:f>'/Users/comunicaciones/Library/Containers/com.microsoft.Excel/Data/Documents/\\10.216.160.201\Oficial\Users\user\Downloads\[208-PLA-Ft-73-74-75 y 78 Riesgos DUT-2020.xlsx]BD'!#REF!</xm:f>
            <x14:dxf>
              <fill>
                <patternFill>
                  <bgColor rgb="FF92D050"/>
                </patternFill>
              </fill>
            </x14:dxf>
          </x14:cfRule>
          <x14:cfRule type="cellIs" priority="176" operator="equal" id="{FE0D5022-D3EA-4827-89DB-48E8A0380770}">
            <xm:f>'/Users/comunicaciones/Library/Containers/com.microsoft.Excel/Data/Documents/\\10.216.160.201\Oficial\Users\user\Downloads\[208-PLA-Ft-73-74-75 y 78 Riesgos DUT-2020.xlsx]BD'!#REF!</xm:f>
            <x14:dxf>
              <fill>
                <patternFill>
                  <bgColor rgb="FFFFFF00"/>
                </patternFill>
              </fill>
            </x14:dxf>
          </x14:cfRule>
          <x14:cfRule type="cellIs" priority="177" operator="equal" id="{7C1EA33F-485B-4224-BBC6-2F91F18C01ED}">
            <xm:f>'/Users/comunicaciones/Library/Containers/com.microsoft.Excel/Data/Documents/\\10.216.160.201\Oficial\Users\user\Downloads\[208-PLA-Ft-73-74-75 y 78 Riesgos DUT-2020.xlsx]BD'!#REF!</xm:f>
            <x14:dxf>
              <fill>
                <patternFill>
                  <bgColor rgb="FFFFC000"/>
                </patternFill>
              </fill>
            </x14:dxf>
          </x14:cfRule>
          <x14:cfRule type="cellIs" priority="178" operator="equal" id="{5A5EB88A-5A34-4589-B8BE-6FF13846628F}">
            <xm:f>'/Users/comunicaciones/Library/Containers/com.microsoft.Excel/Data/Documents/\\10.216.160.201\Oficial\Users\user\Downloads\[208-PLA-Ft-73-74-75 y 78 Riesgos DUT-2020.xlsx]BD'!#REF!</xm:f>
            <x14:dxf>
              <fill>
                <patternFill>
                  <bgColor rgb="FFFF0000"/>
                </patternFill>
              </fill>
            </x14:dxf>
          </x14:cfRule>
          <xm:sqref>L51</xm:sqref>
        </x14:conditionalFormatting>
        <x14:conditionalFormatting xmlns:xm="http://schemas.microsoft.com/office/excel/2006/main">
          <x14:cfRule type="cellIs" priority="155" operator="equal" id="{F428D650-E61E-4336-8261-B1F814255CFE}">
            <xm:f>'/Users/comunicaciones/Library/Containers/com.microsoft.Excel/Data/Documents/\\10.216.160.201\Oficial\Users\user\Downloads\[3. 208-PLA-Ft-73 - 75 y 78 Riesgos - 2019  sub. financiera.xlsx]BD'!#REF!</xm:f>
            <x14:dxf>
              <fill>
                <patternFill>
                  <bgColor rgb="FFFFC000"/>
                </patternFill>
              </fill>
            </x14:dxf>
          </x14:cfRule>
          <x14:cfRule type="cellIs" priority="156" operator="equal" id="{38DEF7D8-4904-4A38-B451-D00982DA24F9}">
            <xm:f>'/Users/comunicaciones/Library/Containers/com.microsoft.Excel/Data/Documents/\\10.216.160.201\Oficial\Users\user\Downloads\[3. 208-PLA-Ft-73 - 75 y 78 Riesgos - 2019  sub. financiera.xlsx]BD'!#REF!</xm:f>
            <x14:dxf>
              <fill>
                <patternFill>
                  <bgColor rgb="FFFFFF00"/>
                </patternFill>
              </fill>
            </x14:dxf>
          </x14:cfRule>
          <x14:cfRule type="cellIs" priority="157" operator="equal" id="{05B79AC0-FFDC-4EE7-920B-A631C55DE680}">
            <xm:f>'/Users/comunicaciones/Library/Containers/com.microsoft.Excel/Data/Documents/\\10.216.160.201\Oficial\Users\user\Downloads\[3. 208-PLA-Ft-73 - 75 y 78 Riesgos - 2019  sub. financiera.xlsx]BD'!#REF!</xm:f>
            <x14:dxf>
              <fill>
                <patternFill>
                  <bgColor rgb="FF92D050"/>
                </patternFill>
              </fill>
            </x14:dxf>
          </x14:cfRule>
          <x14:cfRule type="cellIs" priority="158" operator="equal" id="{B49813FE-032E-4491-BB77-F17BBF90F1D2}">
            <xm:f>'/Users/comunicaciones/Library/Containers/com.microsoft.Excel/Data/Documents/\\10.216.160.201\Oficial\Users\user\Downloads\[3. 208-PLA-Ft-73 - 75 y 78 Riesgos - 2019  sub. financiera.xlsx]BD'!#REF!</xm:f>
            <x14:dxf>
              <fill>
                <patternFill>
                  <bgColor rgb="FF92D050"/>
                </patternFill>
              </fill>
            </x14:dxf>
          </x14:cfRule>
          <x14:cfRule type="cellIs" priority="159" operator="equal" id="{201537E7-D174-4ADB-AAA1-EF8B0B088FA3}">
            <xm:f>'/Users/comunicaciones/Library/Containers/com.microsoft.Excel/Data/Documents/\\10.216.160.201\Oficial\Users\user\Downloads\[3. 208-PLA-Ft-73 - 75 y 78 Riesgos - 2019  sub. financiera.xlsx]BD'!#REF!</xm:f>
            <x14:dxf>
              <fill>
                <patternFill>
                  <bgColor rgb="FF92D050"/>
                </patternFill>
              </fill>
            </x14:dxf>
          </x14:cfRule>
          <xm:sqref>J62</xm:sqref>
        </x14:conditionalFormatting>
        <x14:conditionalFormatting xmlns:xm="http://schemas.microsoft.com/office/excel/2006/main">
          <x14:cfRule type="cellIs" priority="150" operator="equal" id="{39B6A403-EE36-4342-9421-A179D2FD1EEC}">
            <xm:f>'/Users/comunicaciones/Library/Containers/com.microsoft.Excel/Data/Documents/\\10.216.160.201\Oficial\Users\user\Downloads\[3. 208-PLA-Ft-73 - 75 y 78 Riesgos - 2019  sub. financiera.xlsx]BD'!#REF!</xm:f>
            <x14:dxf>
              <fill>
                <patternFill>
                  <bgColor rgb="FFFFC000"/>
                </patternFill>
              </fill>
            </x14:dxf>
          </x14:cfRule>
          <x14:cfRule type="cellIs" priority="151" operator="equal" id="{A057FA37-30FB-4552-97CC-1B267EEBB89E}">
            <xm:f>'/Users/comunicaciones/Library/Containers/com.microsoft.Excel/Data/Documents/\\10.216.160.201\Oficial\Users\user\Downloads\[3. 208-PLA-Ft-73 - 75 y 78 Riesgos - 2019  sub. financiera.xlsx]BD'!#REF!</xm:f>
            <x14:dxf>
              <fill>
                <patternFill>
                  <bgColor rgb="FFFFFF00"/>
                </patternFill>
              </fill>
            </x14:dxf>
          </x14:cfRule>
          <x14:cfRule type="cellIs" priority="152" operator="equal" id="{3273602D-92EE-4ECC-97D6-A488C975FE90}">
            <xm:f>'/Users/comunicaciones/Library/Containers/com.microsoft.Excel/Data/Documents/\\10.216.160.201\Oficial\Users\user\Downloads\[3. 208-PLA-Ft-73 - 75 y 78 Riesgos - 2019  sub. financiera.xlsx]BD'!#REF!</xm:f>
            <x14:dxf>
              <fill>
                <patternFill>
                  <bgColor rgb="FF92D050"/>
                </patternFill>
              </fill>
            </x14:dxf>
          </x14:cfRule>
          <x14:cfRule type="cellIs" priority="153" operator="equal" id="{C12DFBFA-B0D0-4120-ADE5-9EB93ABDC568}">
            <xm:f>'/Users/comunicaciones/Library/Containers/com.microsoft.Excel/Data/Documents/\\10.216.160.201\Oficial\Users\user\Downloads\[3. 208-PLA-Ft-73 - 75 y 78 Riesgos - 2019  sub. financiera.xlsx]BD'!#REF!</xm:f>
            <x14:dxf>
              <fill>
                <patternFill>
                  <bgColor rgb="FF92D050"/>
                </patternFill>
              </fill>
            </x14:dxf>
          </x14:cfRule>
          <x14:cfRule type="cellIs" priority="154" operator="equal" id="{A9619106-6292-4334-9F90-59527916922C}">
            <xm:f>'/Users/comunicaciones/Library/Containers/com.microsoft.Excel/Data/Documents/\\10.216.160.201\Oficial\Users\user\Downloads\[3. 208-PLA-Ft-73 - 75 y 78 Riesgos - 2019  sub. financiera.xlsx]BD'!#REF!</xm:f>
            <x14:dxf>
              <fill>
                <patternFill>
                  <bgColor rgb="FF92D050"/>
                </patternFill>
              </fill>
            </x14:dxf>
          </x14:cfRule>
          <xm:sqref>J66</xm:sqref>
        </x14:conditionalFormatting>
        <x14:conditionalFormatting xmlns:xm="http://schemas.microsoft.com/office/excel/2006/main">
          <x14:cfRule type="cellIs" priority="145" operator="equal" id="{FA75F719-6CBC-4A7F-8396-B32B65EFDD30}">
            <xm:f>'/Users/comunicaciones/Library/Containers/com.microsoft.Excel/Data/Documents/\\10.216.160.201\Oficial\Users\user\Downloads\[3. 208-PLA-Ft-73 - 75 y 78 Riesgos - 2019  sub. financiera.xlsx]BD'!#REF!</xm:f>
            <x14:dxf>
              <fill>
                <patternFill>
                  <bgColor rgb="FFFFC000"/>
                </patternFill>
              </fill>
            </x14:dxf>
          </x14:cfRule>
          <x14:cfRule type="cellIs" priority="146" operator="equal" id="{43049EA5-F976-49EC-B48D-8B688E5F708E}">
            <xm:f>'/Users/comunicaciones/Library/Containers/com.microsoft.Excel/Data/Documents/\\10.216.160.201\Oficial\Users\user\Downloads\[3. 208-PLA-Ft-73 - 75 y 78 Riesgos - 2019  sub. financiera.xlsx]BD'!#REF!</xm:f>
            <x14:dxf>
              <fill>
                <patternFill>
                  <bgColor rgb="FFFFFF00"/>
                </patternFill>
              </fill>
            </x14:dxf>
          </x14:cfRule>
          <x14:cfRule type="cellIs" priority="147" operator="equal" id="{6108A77A-A892-45C8-81E9-593425AEA5FD}">
            <xm:f>'/Users/comunicaciones/Library/Containers/com.microsoft.Excel/Data/Documents/\\10.216.160.201\Oficial\Users\user\Downloads\[3. 208-PLA-Ft-73 - 75 y 78 Riesgos - 2019  sub. financiera.xlsx]BD'!#REF!</xm:f>
            <x14:dxf>
              <fill>
                <patternFill>
                  <bgColor rgb="FF92D050"/>
                </patternFill>
              </fill>
            </x14:dxf>
          </x14:cfRule>
          <x14:cfRule type="cellIs" priority="148" operator="equal" id="{0162E533-3955-45A9-82A0-703ED283003E}">
            <xm:f>'/Users/comunicaciones/Library/Containers/com.microsoft.Excel/Data/Documents/\\10.216.160.201\Oficial\Users\user\Downloads\[3. 208-PLA-Ft-73 - 75 y 78 Riesgos - 2019  sub. financiera.xlsx]BD'!#REF!</xm:f>
            <x14:dxf>
              <fill>
                <patternFill>
                  <bgColor rgb="FF92D050"/>
                </patternFill>
              </fill>
            </x14:dxf>
          </x14:cfRule>
          <x14:cfRule type="cellIs" priority="149" operator="equal" id="{3CB59294-C081-4896-ABD1-71EAFA928577}">
            <xm:f>'/Users/comunicaciones/Library/Containers/com.microsoft.Excel/Data/Documents/\\10.216.160.201\Oficial\Users\user\Downloads\[3. 208-PLA-Ft-73 - 75 y 78 Riesgos - 2019  sub. financiera.xlsx]BD'!#REF!</xm:f>
            <x14:dxf>
              <fill>
                <patternFill>
                  <bgColor rgb="FF92D050"/>
                </patternFill>
              </fill>
            </x14:dxf>
          </x14:cfRule>
          <xm:sqref>J70</xm:sqref>
        </x14:conditionalFormatting>
        <x14:conditionalFormatting xmlns:xm="http://schemas.microsoft.com/office/excel/2006/main">
          <x14:cfRule type="cellIs" priority="131" operator="equal" id="{8DA65DA2-CE2B-4FE7-BD69-8F8B7BB54B64}">
            <xm:f>'/Users/comunicaciones/Library/Containers/com.microsoft.Excel/Data/Documents/\\10.216.160.201\Oficial\Users\user\Downloads\[3. 208-PLA-Ft-73 - 75 y 78 Riesgos - 2019  sub. financiera.xlsx]BD'!#REF!</xm:f>
            <x14:dxf>
              <fill>
                <patternFill>
                  <bgColor rgb="FF92D050"/>
                </patternFill>
              </fill>
            </x14:dxf>
          </x14:cfRule>
          <x14:cfRule type="cellIs" priority="132" operator="equal" id="{C59615A0-34A8-4721-A03C-68E24C478F2C}">
            <xm:f>'/Users/comunicaciones/Library/Containers/com.microsoft.Excel/Data/Documents/\\10.216.160.201\Oficial\Users\user\Downloads\[3. 208-PLA-Ft-73 - 75 y 78 Riesgos - 2019  sub. financiera.xlsx]BD'!#REF!</xm:f>
            <x14:dxf>
              <fill>
                <patternFill>
                  <bgColor rgb="FFFFFF00"/>
                </patternFill>
              </fill>
            </x14:dxf>
          </x14:cfRule>
          <x14:cfRule type="cellIs" priority="133" operator="equal" id="{B1454267-5A3C-41F6-A4AC-5B21BE4DDF6C}">
            <xm:f>'/Users/comunicaciones/Library/Containers/com.microsoft.Excel/Data/Documents/\\10.216.160.201\Oficial\Users\user\Downloads\[3. 208-PLA-Ft-73 - 75 y 78 Riesgos - 2019  sub. financiera.xlsx]BD'!#REF!</xm:f>
            <x14:dxf>
              <fill>
                <patternFill>
                  <bgColor rgb="FFFFC000"/>
                </patternFill>
              </fill>
            </x14:dxf>
          </x14:cfRule>
          <x14:cfRule type="cellIs" priority="134" operator="equal" id="{2AC8D8D0-5EDA-4834-8BEA-77FBE6052625}">
            <xm:f>'/Users/comunicaciones/Library/Containers/com.microsoft.Excel/Data/Documents/\\10.216.160.201\Oficial\Users\user\Downloads\[3. 208-PLA-Ft-73 - 75 y 78 Riesgos - 2019  sub. financiera.xlsx]BD'!#REF!</xm:f>
            <x14:dxf>
              <fill>
                <patternFill>
                  <bgColor rgb="FFFF0000"/>
                </patternFill>
              </fill>
            </x14:dxf>
          </x14:cfRule>
          <xm:sqref>L62</xm:sqref>
        </x14:conditionalFormatting>
        <x14:conditionalFormatting xmlns:xm="http://schemas.microsoft.com/office/excel/2006/main">
          <x14:cfRule type="cellIs" priority="127" operator="equal" id="{011F9D3D-DB03-4AE6-93C2-AE6D5A9FB980}">
            <xm:f>'/Users/comunicaciones/Library/Containers/com.microsoft.Excel/Data/Documents/\\10.216.160.201\Oficial\Users\user\Downloads\[3. 208-PLA-Ft-73 - 75 y 78 Riesgos - 2019  sub. financiera.xlsx]BD'!#REF!</xm:f>
            <x14:dxf>
              <fill>
                <patternFill>
                  <bgColor rgb="FF92D050"/>
                </patternFill>
              </fill>
            </x14:dxf>
          </x14:cfRule>
          <x14:cfRule type="cellIs" priority="128" operator="equal" id="{E9420E99-A243-430F-95B9-449D0857087A}">
            <xm:f>'/Users/comunicaciones/Library/Containers/com.microsoft.Excel/Data/Documents/\\10.216.160.201\Oficial\Users\user\Downloads\[3. 208-PLA-Ft-73 - 75 y 78 Riesgos - 2019  sub. financiera.xlsx]BD'!#REF!</xm:f>
            <x14:dxf>
              <fill>
                <patternFill>
                  <bgColor rgb="FFFFFF00"/>
                </patternFill>
              </fill>
            </x14:dxf>
          </x14:cfRule>
          <x14:cfRule type="cellIs" priority="129" operator="equal" id="{DE9AD875-467F-4631-A7FD-9C2834474C46}">
            <xm:f>'/Users/comunicaciones/Library/Containers/com.microsoft.Excel/Data/Documents/\\10.216.160.201\Oficial\Users\user\Downloads\[3. 208-PLA-Ft-73 - 75 y 78 Riesgos - 2019  sub. financiera.xlsx]BD'!#REF!</xm:f>
            <x14:dxf>
              <fill>
                <patternFill>
                  <bgColor rgb="FFFFC000"/>
                </patternFill>
              </fill>
            </x14:dxf>
          </x14:cfRule>
          <x14:cfRule type="cellIs" priority="130" operator="equal" id="{C7415989-B748-47FB-9834-091B45107B32}">
            <xm:f>'/Users/comunicaciones/Library/Containers/com.microsoft.Excel/Data/Documents/\\10.216.160.201\Oficial\Users\user\Downloads\[3. 208-PLA-Ft-73 - 75 y 78 Riesgos - 2019  sub. financiera.xlsx]BD'!#REF!</xm:f>
            <x14:dxf>
              <fill>
                <patternFill>
                  <bgColor rgb="FFFF0000"/>
                </patternFill>
              </fill>
            </x14:dxf>
          </x14:cfRule>
          <xm:sqref>L66</xm:sqref>
        </x14:conditionalFormatting>
        <x14:conditionalFormatting xmlns:xm="http://schemas.microsoft.com/office/excel/2006/main">
          <x14:cfRule type="cellIs" priority="123" operator="equal" id="{85139C35-E73E-4EED-A8EF-C18D04B06C51}">
            <xm:f>'/Users/comunicaciones/Library/Containers/com.microsoft.Excel/Data/Documents/\\10.216.160.201\Oficial\Users\user\Downloads\[3. 208-PLA-Ft-73 - 75 y 78 Riesgos - 2019  sub. financiera.xlsx]BD'!#REF!</xm:f>
            <x14:dxf>
              <fill>
                <patternFill>
                  <bgColor rgb="FF92D050"/>
                </patternFill>
              </fill>
            </x14:dxf>
          </x14:cfRule>
          <x14:cfRule type="cellIs" priority="124" operator="equal" id="{4CBEC318-801D-4615-B9ED-07DCB593A0C3}">
            <xm:f>'/Users/comunicaciones/Library/Containers/com.microsoft.Excel/Data/Documents/\\10.216.160.201\Oficial\Users\user\Downloads\[3. 208-PLA-Ft-73 - 75 y 78 Riesgos - 2019  sub. financiera.xlsx]BD'!#REF!</xm:f>
            <x14:dxf>
              <fill>
                <patternFill>
                  <bgColor rgb="FFFFFF00"/>
                </patternFill>
              </fill>
            </x14:dxf>
          </x14:cfRule>
          <x14:cfRule type="cellIs" priority="125" operator="equal" id="{32AFAEFB-C350-4CAA-8819-F9D7D37217B8}">
            <xm:f>'/Users/comunicaciones/Library/Containers/com.microsoft.Excel/Data/Documents/\\10.216.160.201\Oficial\Users\user\Downloads\[3. 208-PLA-Ft-73 - 75 y 78 Riesgos - 2019  sub. financiera.xlsx]BD'!#REF!</xm:f>
            <x14:dxf>
              <fill>
                <patternFill>
                  <bgColor rgb="FFFFC000"/>
                </patternFill>
              </fill>
            </x14:dxf>
          </x14:cfRule>
          <x14:cfRule type="cellIs" priority="126" operator="equal" id="{EBD916F3-A5EF-473E-907E-8A9BF3B461F7}">
            <xm:f>'/Users/comunicaciones/Library/Containers/com.microsoft.Excel/Data/Documents/\\10.216.160.201\Oficial\Users\user\Downloads\[3. 208-PLA-Ft-73 - 75 y 78 Riesgos - 2019  sub. financiera.xlsx]BD'!#REF!</xm:f>
            <x14:dxf>
              <fill>
                <patternFill>
                  <bgColor rgb="FFFF0000"/>
                </patternFill>
              </fill>
            </x14:dxf>
          </x14:cfRule>
          <xm:sqref>L70</xm:sqref>
        </x14:conditionalFormatting>
        <x14:conditionalFormatting xmlns:xm="http://schemas.microsoft.com/office/excel/2006/main">
          <x14:cfRule type="cellIs" priority="88" operator="equal" id="{F746547B-44C1-482D-BB57-259A2BBE33D6}">
            <xm:f>'/Users/comunicaciones/Library/Containers/com.microsoft.Excel/Data/Documents/\\10.216.160.201\Oficial\Users\user\Downloads\[3. 208-PLA-Ft-73 - 75 y 78 Riesgos - 2019  sub. financiera.xlsx]BD'!#REF!</xm:f>
            <x14:dxf>
              <fill>
                <patternFill>
                  <bgColor rgb="FFFFC000"/>
                </patternFill>
              </fill>
            </x14:dxf>
          </x14:cfRule>
          <x14:cfRule type="cellIs" priority="89" operator="equal" id="{F2079088-49AE-461B-A722-1BC67AEE6C4C}">
            <xm:f>'/Users/comunicaciones/Library/Containers/com.microsoft.Excel/Data/Documents/\\10.216.160.201\Oficial\Users\user\Downloads\[3. 208-PLA-Ft-73 - 75 y 78 Riesgos - 2019  sub. financiera.xlsx]BD'!#REF!</xm:f>
            <x14:dxf>
              <fill>
                <patternFill>
                  <bgColor rgb="FFFFFF00"/>
                </patternFill>
              </fill>
            </x14:dxf>
          </x14:cfRule>
          <x14:cfRule type="cellIs" priority="90" operator="equal" id="{4835AD95-D8D2-4DED-A826-2A8ECF663B13}">
            <xm:f>'/Users/comunicaciones/Library/Containers/com.microsoft.Excel/Data/Documents/\\10.216.160.201\Oficial\Users\user\Downloads\[3. 208-PLA-Ft-73 - 75 y 78 Riesgos - 2019  sub. financiera.xlsx]BD'!#REF!</xm:f>
            <x14:dxf>
              <fill>
                <patternFill>
                  <bgColor rgb="FF92D050"/>
                </patternFill>
              </fill>
            </x14:dxf>
          </x14:cfRule>
          <x14:cfRule type="cellIs" priority="91" operator="equal" id="{9859FBFA-EE7B-4494-953B-CC6CD442E42F}">
            <xm:f>'/Users/comunicaciones/Library/Containers/com.microsoft.Excel/Data/Documents/\\10.216.160.201\Oficial\Users\user\Downloads\[3. 208-PLA-Ft-73 - 75 y 78 Riesgos - 2019  sub. financiera.xlsx]BD'!#REF!</xm:f>
            <x14:dxf>
              <fill>
                <patternFill>
                  <bgColor rgb="FF92D050"/>
                </patternFill>
              </fill>
            </x14:dxf>
          </x14:cfRule>
          <x14:cfRule type="cellIs" priority="92" operator="equal" id="{0ADD037F-91D5-48EE-BCA5-0E6E9EA84519}">
            <xm:f>'/Users/comunicaciones/Library/Containers/com.microsoft.Excel/Data/Documents/\\10.216.160.201\Oficial\Users\user\Downloads\[3. 208-PLA-Ft-73 - 75 y 78 Riesgos - 2019  sub. financiera.xlsx]BD'!#REF!</xm:f>
            <x14:dxf>
              <fill>
                <patternFill>
                  <bgColor rgb="FF92D050"/>
                </patternFill>
              </fill>
            </x14:dxf>
          </x14:cfRule>
          <xm:sqref>J73</xm:sqref>
        </x14:conditionalFormatting>
        <x14:conditionalFormatting xmlns:xm="http://schemas.microsoft.com/office/excel/2006/main">
          <x14:cfRule type="cellIs" priority="84" operator="equal" id="{702A2616-9272-4AA7-99F2-C4B072D8A940}">
            <xm:f>'/Users/comunicaciones/Library/Containers/com.microsoft.Excel/Data/Documents/\\10.216.160.201\Oficial\Users\user\Downloads\[3. 208-PLA-Ft-73 - 75 y 78 Riesgos - 2019  sub. financiera.xlsx]BD'!#REF!</xm:f>
            <x14:dxf>
              <fill>
                <patternFill>
                  <bgColor rgb="FF92D050"/>
                </patternFill>
              </fill>
            </x14:dxf>
          </x14:cfRule>
          <x14:cfRule type="cellIs" priority="85" operator="equal" id="{0E935FC1-E097-450C-9F10-78CA8046B3DB}">
            <xm:f>'/Users/comunicaciones/Library/Containers/com.microsoft.Excel/Data/Documents/\\10.216.160.201\Oficial\Users\user\Downloads\[3. 208-PLA-Ft-73 - 75 y 78 Riesgos - 2019  sub. financiera.xlsx]BD'!#REF!</xm:f>
            <x14:dxf>
              <fill>
                <patternFill>
                  <bgColor rgb="FFFFFF00"/>
                </patternFill>
              </fill>
            </x14:dxf>
          </x14:cfRule>
          <x14:cfRule type="cellIs" priority="86" operator="equal" id="{1B28273F-A5B4-4FFE-9F65-0260BBDDEC68}">
            <xm:f>'/Users/comunicaciones/Library/Containers/com.microsoft.Excel/Data/Documents/\\10.216.160.201\Oficial\Users\user\Downloads\[3. 208-PLA-Ft-73 - 75 y 78 Riesgos - 2019  sub. financiera.xlsx]BD'!#REF!</xm:f>
            <x14:dxf>
              <fill>
                <patternFill>
                  <bgColor rgb="FFFFC000"/>
                </patternFill>
              </fill>
            </x14:dxf>
          </x14:cfRule>
          <x14:cfRule type="cellIs" priority="87" operator="equal" id="{C681B73A-E51B-49B7-8A44-988CBCCAE536}">
            <xm:f>'/Users/comunicaciones/Library/Containers/com.microsoft.Excel/Data/Documents/\\10.216.160.201\Oficial\Users\user\Downloads\[3. 208-PLA-Ft-73 - 75 y 78 Riesgos - 2019  sub. financiera.xlsx]BD'!#REF!</xm:f>
            <x14:dxf>
              <fill>
                <patternFill>
                  <bgColor rgb="FFFF0000"/>
                </patternFill>
              </fill>
            </x14:dxf>
          </x14:cfRule>
          <xm:sqref>L73</xm:sqref>
        </x14:conditionalFormatting>
        <x14:conditionalFormatting xmlns:xm="http://schemas.microsoft.com/office/excel/2006/main">
          <x14:cfRule type="cellIs" priority="77" operator="equal" id="{153D680E-C689-4DBF-82CC-56F164C47066}">
            <xm:f>'/Users/comunicaciones/Library/Containers/com.microsoft.Excel/Data/Documents/\\10.216.160.201\Oficial\Users\user\Downloads\[3. 208-PLA-Ft-73 - 75 y 78 Riesgos - 2019  sub. financiera.xlsx]BD'!#REF!</xm:f>
            <x14:dxf>
              <fill>
                <patternFill>
                  <bgColor rgb="FF92D050"/>
                </patternFill>
              </fill>
            </x14:dxf>
          </x14:cfRule>
          <x14:cfRule type="cellIs" priority="78" operator="equal" id="{3C7C4205-5422-437A-9D45-B49ECBB9CF5C}">
            <xm:f>'/Users/comunicaciones/Library/Containers/com.microsoft.Excel/Data/Documents/\\10.216.160.201\Oficial\Users\user\Downloads\[3. 208-PLA-Ft-73 - 75 y 78 Riesgos - 2019  sub. financiera.xlsx]BD'!#REF!</xm:f>
            <x14:dxf>
              <fill>
                <patternFill>
                  <bgColor rgb="FFFFFF00"/>
                </patternFill>
              </fill>
            </x14:dxf>
          </x14:cfRule>
          <x14:cfRule type="cellIs" priority="79" operator="equal" id="{54954C2D-2085-4A16-B333-9824AFD82BBE}">
            <xm:f>'/Users/comunicaciones/Library/Containers/com.microsoft.Excel/Data/Documents/\\10.216.160.201\Oficial\Users\user\Downloads\[3. 208-PLA-Ft-73 - 75 y 78 Riesgos - 2019  sub. financiera.xlsx]BD'!#REF!</xm:f>
            <x14:dxf>
              <fill>
                <patternFill>
                  <bgColor rgb="FFFFC000"/>
                </patternFill>
              </fill>
            </x14:dxf>
          </x14:cfRule>
          <x14:cfRule type="cellIs" priority="80" operator="equal" id="{E5B6F7BB-23EF-469B-A8EE-572DBB9990F8}">
            <xm:f>'/Users/comunicaciones/Library/Containers/com.microsoft.Excel/Data/Documents/\\10.216.160.201\Oficial\Users\user\Downloads\[3. 208-PLA-Ft-73 - 75 y 78 Riesgos - 2019  sub. financiera.xlsx]BD'!#REF!</xm:f>
            <x14:dxf>
              <fill>
                <patternFill>
                  <bgColor rgb="FFFF0000"/>
                </patternFill>
              </fill>
            </x14:dxf>
          </x14:cfRule>
          <xm:sqref>M73</xm:sqref>
        </x14:conditionalFormatting>
        <x14:conditionalFormatting xmlns:xm="http://schemas.microsoft.com/office/excel/2006/main">
          <x14:cfRule type="cellIs" priority="73" operator="equal" id="{1CB49691-441E-433E-BB91-9F39F5F6968B}">
            <xm:f>'/Users/comunicaciones/Library/Containers/com.microsoft.Excel/Data/Documents/\\10.216.160.201\Oficial\Users\user\Downloads\[3. 208-PLA-Ft-73 - 75 y 78 Riesgos - 2019  sub. financiera.xlsx]BD'!#REF!</xm:f>
            <x14:dxf>
              <fill>
                <patternFill>
                  <bgColor rgb="FF92D050"/>
                </patternFill>
              </fill>
            </x14:dxf>
          </x14:cfRule>
          <x14:cfRule type="cellIs" priority="74" operator="equal" id="{19EFB159-B070-4166-A907-86A3986D854A}">
            <xm:f>'/Users/comunicaciones/Library/Containers/com.microsoft.Excel/Data/Documents/\\10.216.160.201\Oficial\Users\user\Downloads\[3. 208-PLA-Ft-73 - 75 y 78 Riesgos - 2019  sub. financiera.xlsx]BD'!#REF!</xm:f>
            <x14:dxf>
              <fill>
                <patternFill>
                  <bgColor rgb="FFFFFF00"/>
                </patternFill>
              </fill>
            </x14:dxf>
          </x14:cfRule>
          <x14:cfRule type="cellIs" priority="75" operator="equal" id="{F8ED3D97-A4ED-4E79-8AAB-C155EBC9D7E9}">
            <xm:f>'/Users/comunicaciones/Library/Containers/com.microsoft.Excel/Data/Documents/\\10.216.160.201\Oficial\Users\user\Downloads\[3. 208-PLA-Ft-73 - 75 y 78 Riesgos - 2019  sub. financiera.xlsx]BD'!#REF!</xm:f>
            <x14:dxf>
              <fill>
                <patternFill>
                  <bgColor rgb="FFFFC000"/>
                </patternFill>
              </fill>
            </x14:dxf>
          </x14:cfRule>
          <x14:cfRule type="cellIs" priority="76" operator="equal" id="{FEC7CB9E-942E-42D1-934D-D5BBCF75A3DE}">
            <xm:f>'/Users/comunicaciones/Library/Containers/com.microsoft.Excel/Data/Documents/\\10.216.160.201\Oficial\Users\user\Downloads\[3. 208-PLA-Ft-73 - 75 y 78 Riesgos - 2019  sub. financiera.xlsx]BD'!#REF!</xm:f>
            <x14:dxf>
              <fill>
                <patternFill>
                  <bgColor rgb="FFFF0000"/>
                </patternFill>
              </fill>
            </x14:dxf>
          </x14:cfRule>
          <xm:sqref>N73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zoomScale="85" zoomScaleNormal="85" workbookViewId="0">
      <selection activeCell="E26" sqref="E26"/>
    </sheetView>
  </sheetViews>
  <sheetFormatPr baseColWidth="10" defaultColWidth="11.5" defaultRowHeight="15" zeroHeight="1"/>
  <cols>
    <col min="1" max="1" width="44.33203125" style="32" customWidth="1"/>
    <col min="2" max="2" width="58.5" style="397" customWidth="1"/>
    <col min="3" max="3" width="46.5" style="397" customWidth="1"/>
    <col min="4" max="4" width="42.33203125" style="32" customWidth="1"/>
    <col min="5" max="5" width="53.1640625" style="32" customWidth="1"/>
    <col min="6" max="6" width="83.33203125" style="32" customWidth="1"/>
    <col min="7" max="16384" width="11.5" style="32"/>
  </cols>
  <sheetData>
    <row r="1" spans="1:7" ht="42" customHeight="1">
      <c r="A1" s="731"/>
      <c r="B1" s="732" t="s">
        <v>98</v>
      </c>
      <c r="C1" s="732"/>
      <c r="D1" s="732"/>
      <c r="E1" s="732"/>
      <c r="F1" s="189" t="s">
        <v>99</v>
      </c>
      <c r="G1"/>
    </row>
    <row r="2" spans="1:7" ht="45.75" customHeight="1">
      <c r="A2" s="731"/>
      <c r="B2" s="732"/>
      <c r="C2" s="732"/>
      <c r="D2" s="732"/>
      <c r="E2" s="732"/>
      <c r="F2" s="189" t="s">
        <v>130</v>
      </c>
      <c r="G2"/>
    </row>
    <row r="3" spans="1:7" ht="50.25" customHeight="1">
      <c r="A3" s="731"/>
      <c r="B3" s="732"/>
      <c r="C3" s="732"/>
      <c r="D3" s="732"/>
      <c r="E3" s="732"/>
      <c r="F3" s="189" t="s">
        <v>401</v>
      </c>
      <c r="G3"/>
    </row>
    <row r="4" spans="1:7" ht="48" customHeight="1">
      <c r="A4" s="733" t="s">
        <v>100</v>
      </c>
      <c r="B4" s="734"/>
      <c r="C4" s="734"/>
      <c r="D4" s="734"/>
      <c r="E4" s="734"/>
      <c r="F4" s="735"/>
      <c r="G4"/>
    </row>
    <row r="5" spans="1:7" ht="43.5" customHeight="1">
      <c r="A5" s="736" t="s">
        <v>194</v>
      </c>
      <c r="B5" s="737"/>
      <c r="C5" s="737"/>
      <c r="D5" s="737"/>
      <c r="E5" s="737"/>
      <c r="F5" s="738"/>
      <c r="G5"/>
    </row>
    <row r="6" spans="1:7" s="191" customFormat="1" ht="33" customHeight="1">
      <c r="A6" s="739" t="s">
        <v>101</v>
      </c>
      <c r="B6" s="739" t="s">
        <v>102</v>
      </c>
      <c r="C6" s="740" t="s">
        <v>103</v>
      </c>
      <c r="D6" s="740" t="s">
        <v>51</v>
      </c>
      <c r="E6" s="740" t="s">
        <v>76</v>
      </c>
      <c r="F6" s="740" t="s">
        <v>104</v>
      </c>
      <c r="G6" s="190"/>
    </row>
    <row r="7" spans="1:7" s="191" customFormat="1" ht="2.5" customHeight="1">
      <c r="A7" s="739"/>
      <c r="B7" s="739"/>
      <c r="C7" s="740"/>
      <c r="D7" s="740"/>
      <c r="E7" s="740"/>
      <c r="F7" s="740"/>
      <c r="G7" s="190"/>
    </row>
    <row r="8" spans="1:7" s="191" customFormat="1" ht="16">
      <c r="A8" s="223" t="s">
        <v>402</v>
      </c>
      <c r="B8" s="224"/>
      <c r="C8" s="225"/>
      <c r="D8" s="225"/>
      <c r="E8" s="225"/>
      <c r="F8" s="225"/>
      <c r="G8" s="190"/>
    </row>
    <row r="9" spans="1:7" ht="45" customHeight="1">
      <c r="A9" s="727" t="s">
        <v>403</v>
      </c>
      <c r="B9" s="201" t="s">
        <v>398</v>
      </c>
      <c r="C9" s="306" t="s">
        <v>399</v>
      </c>
      <c r="D9" s="306" t="s">
        <v>377</v>
      </c>
      <c r="E9" s="318" t="s">
        <v>394</v>
      </c>
      <c r="F9" s="197"/>
    </row>
    <row r="10" spans="1:7" ht="75" customHeight="1">
      <c r="A10" s="728"/>
      <c r="B10" s="193" t="s">
        <v>395</v>
      </c>
      <c r="C10" s="194" t="s">
        <v>396</v>
      </c>
      <c r="D10" s="194" t="s">
        <v>377</v>
      </c>
      <c r="E10" s="196" t="s">
        <v>394</v>
      </c>
      <c r="F10" s="197"/>
    </row>
    <row r="11" spans="1:7" ht="75" customHeight="1">
      <c r="A11" s="728"/>
      <c r="B11" s="193" t="s">
        <v>493</v>
      </c>
      <c r="C11" s="198" t="s">
        <v>378</v>
      </c>
      <c r="D11" s="194" t="s">
        <v>377</v>
      </c>
      <c r="E11" s="196" t="s">
        <v>404</v>
      </c>
      <c r="F11" s="197"/>
    </row>
    <row r="12" spans="1:7" ht="85.5" customHeight="1">
      <c r="A12" s="729"/>
      <c r="B12" s="193" t="s">
        <v>494</v>
      </c>
      <c r="C12" s="194" t="s">
        <v>393</v>
      </c>
      <c r="D12" s="195" t="s">
        <v>397</v>
      </c>
      <c r="E12" s="196" t="s">
        <v>394</v>
      </c>
      <c r="F12" s="197"/>
    </row>
    <row r="13" spans="1:7" ht="48">
      <c r="A13" s="727" t="s">
        <v>379</v>
      </c>
      <c r="B13" s="194" t="s">
        <v>400</v>
      </c>
      <c r="C13" s="194" t="s">
        <v>414</v>
      </c>
      <c r="D13" s="194" t="s">
        <v>380</v>
      </c>
      <c r="E13" s="199" t="s">
        <v>415</v>
      </c>
      <c r="F13" s="192"/>
      <c r="G13"/>
    </row>
    <row r="14" spans="1:7" ht="32">
      <c r="A14" s="729"/>
      <c r="B14" s="194" t="s">
        <v>405</v>
      </c>
      <c r="C14" s="194" t="s">
        <v>406</v>
      </c>
      <c r="D14" s="194" t="s">
        <v>380</v>
      </c>
      <c r="E14" s="199" t="s">
        <v>407</v>
      </c>
      <c r="F14" s="192"/>
      <c r="G14"/>
    </row>
    <row r="15" spans="1:7" ht="178.5" customHeight="1">
      <c r="A15" s="741" t="s">
        <v>381</v>
      </c>
      <c r="B15" s="194" t="s">
        <v>408</v>
      </c>
      <c r="C15" s="194" t="s">
        <v>382</v>
      </c>
      <c r="D15" s="195" t="s">
        <v>376</v>
      </c>
      <c r="E15" s="459" t="s">
        <v>887</v>
      </c>
      <c r="F15" s="200"/>
      <c r="G15"/>
    </row>
    <row r="16" spans="1:7" ht="129" customHeight="1">
      <c r="A16" s="741"/>
      <c r="B16" s="194" t="s">
        <v>495</v>
      </c>
      <c r="C16" s="194" t="s">
        <v>496</v>
      </c>
      <c r="D16" s="194" t="s">
        <v>497</v>
      </c>
      <c r="E16" s="459" t="s">
        <v>498</v>
      </c>
      <c r="F16" s="200"/>
      <c r="G16"/>
    </row>
    <row r="17" spans="1:7" ht="97.5" customHeight="1">
      <c r="A17" s="202" t="s">
        <v>383</v>
      </c>
      <c r="B17" s="194" t="s">
        <v>499</v>
      </c>
      <c r="C17" s="203" t="s">
        <v>500</v>
      </c>
      <c r="D17" s="194" t="s">
        <v>501</v>
      </c>
      <c r="E17" s="459" t="s">
        <v>502</v>
      </c>
      <c r="F17" s="200"/>
      <c r="G17"/>
    </row>
    <row r="18" spans="1:7" ht="51">
      <c r="A18" s="226" t="s">
        <v>409</v>
      </c>
      <c r="B18" s="227" t="s">
        <v>102</v>
      </c>
      <c r="C18" s="228" t="s">
        <v>103</v>
      </c>
      <c r="D18" s="228" t="s">
        <v>51</v>
      </c>
      <c r="E18" s="228" t="s">
        <v>76</v>
      </c>
      <c r="F18" s="228" t="s">
        <v>104</v>
      </c>
      <c r="G18"/>
    </row>
    <row r="19" spans="1:7" s="191" customFormat="1" ht="62.25" customHeight="1">
      <c r="A19" s="311" t="s">
        <v>385</v>
      </c>
      <c r="B19" s="204" t="s">
        <v>417</v>
      </c>
      <c r="C19" s="201" t="s">
        <v>416</v>
      </c>
      <c r="D19" s="203" t="s">
        <v>86</v>
      </c>
      <c r="E19" s="205" t="s">
        <v>394</v>
      </c>
      <c r="F19" s="206"/>
      <c r="G19" s="190"/>
    </row>
    <row r="20" spans="1:7" ht="85.5" customHeight="1">
      <c r="A20" s="207" t="s">
        <v>386</v>
      </c>
      <c r="B20" s="208" t="s">
        <v>503</v>
      </c>
      <c r="C20" s="208" t="s">
        <v>410</v>
      </c>
      <c r="D20" s="208" t="s">
        <v>387</v>
      </c>
      <c r="E20" s="199" t="s">
        <v>407</v>
      </c>
      <c r="F20" s="209"/>
      <c r="G20"/>
    </row>
    <row r="21" spans="1:7" ht="164.25" customHeight="1">
      <c r="A21" s="207" t="s">
        <v>388</v>
      </c>
      <c r="B21" s="198" t="s">
        <v>411</v>
      </c>
      <c r="C21" s="210" t="s">
        <v>504</v>
      </c>
      <c r="D21" s="208" t="s">
        <v>375</v>
      </c>
      <c r="E21" s="211" t="s">
        <v>505</v>
      </c>
      <c r="F21" s="200"/>
      <c r="G21"/>
    </row>
    <row r="22" spans="1:7" ht="228.75" customHeight="1">
      <c r="A22" s="207" t="s">
        <v>389</v>
      </c>
      <c r="B22" s="198" t="s">
        <v>412</v>
      </c>
      <c r="C22" s="210" t="s">
        <v>770</v>
      </c>
      <c r="D22" s="208" t="s">
        <v>375</v>
      </c>
      <c r="E22" s="460" t="s">
        <v>890</v>
      </c>
      <c r="F22" s="200"/>
      <c r="G22"/>
    </row>
    <row r="23" spans="1:7" ht="146.25" customHeight="1">
      <c r="A23" s="312" t="s">
        <v>390</v>
      </c>
      <c r="B23" s="198" t="s">
        <v>413</v>
      </c>
      <c r="C23" s="198" t="s">
        <v>391</v>
      </c>
      <c r="D23" s="208" t="s">
        <v>387</v>
      </c>
      <c r="E23" s="212" t="s">
        <v>889</v>
      </c>
      <c r="F23" s="200"/>
      <c r="G23"/>
    </row>
    <row r="24" spans="1:7" ht="59.25" customHeight="1">
      <c r="A24" s="730" t="s">
        <v>392</v>
      </c>
      <c r="B24" s="198" t="s">
        <v>506</v>
      </c>
      <c r="C24" s="198" t="s">
        <v>507</v>
      </c>
      <c r="D24" s="208" t="s">
        <v>501</v>
      </c>
      <c r="E24" s="211" t="s">
        <v>508</v>
      </c>
      <c r="F24" s="200"/>
      <c r="G24"/>
    </row>
    <row r="25" spans="1:7" ht="120.75" customHeight="1">
      <c r="A25" s="730"/>
      <c r="B25" s="194" t="s">
        <v>509</v>
      </c>
      <c r="C25" s="203" t="s">
        <v>384</v>
      </c>
      <c r="D25" s="194" t="s">
        <v>510</v>
      </c>
      <c r="E25" s="459" t="s">
        <v>888</v>
      </c>
      <c r="F25" s="200"/>
      <c r="G25"/>
    </row>
    <row r="26" spans="1:7">
      <c r="A26"/>
      <c r="B26" s="213"/>
      <c r="C26" s="213"/>
      <c r="D26" s="214"/>
      <c r="E26" s="214"/>
      <c r="F26"/>
      <c r="G26"/>
    </row>
  </sheetData>
  <mergeCells count="14">
    <mergeCell ref="A9:A12"/>
    <mergeCell ref="A13:A14"/>
    <mergeCell ref="A24:A25"/>
    <mergeCell ref="A1:A3"/>
    <mergeCell ref="B1:E3"/>
    <mergeCell ref="A4:F4"/>
    <mergeCell ref="A5:F5"/>
    <mergeCell ref="A6:A7"/>
    <mergeCell ref="B6:B7"/>
    <mergeCell ref="C6:C7"/>
    <mergeCell ref="D6:D7"/>
    <mergeCell ref="A15:A16"/>
    <mergeCell ref="E6:E7"/>
    <mergeCell ref="F6:F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
  <sheetViews>
    <sheetView view="pageBreakPreview" zoomScale="85" zoomScaleNormal="70" zoomScaleSheetLayoutView="85" workbookViewId="0">
      <pane ySplit="5" topLeftCell="A6" activePane="bottomLeft" state="frozen"/>
      <selection activeCell="L1" sqref="L1"/>
      <selection pane="bottomLeft" activeCell="AF2" sqref="AF2:AF5"/>
    </sheetView>
  </sheetViews>
  <sheetFormatPr baseColWidth="10" defaultRowHeight="15"/>
  <cols>
    <col min="2" max="2" width="30" customWidth="1"/>
    <col min="3" max="3" width="19.5" customWidth="1"/>
    <col min="4" max="4" width="22.1640625" customWidth="1"/>
    <col min="5" max="5" width="18.5" customWidth="1"/>
    <col min="6" max="6" width="13" customWidth="1"/>
    <col min="7" max="7" width="21.33203125" customWidth="1"/>
    <col min="8" max="8" width="23.5" customWidth="1"/>
    <col min="9" max="9" width="21.5" customWidth="1"/>
    <col min="10" max="10" width="16.1640625" customWidth="1"/>
    <col min="11" max="11" width="25.6640625" customWidth="1"/>
    <col min="12" max="12" width="25.83203125" customWidth="1"/>
    <col min="13" max="13" width="25.33203125" customWidth="1"/>
    <col min="14" max="14" width="23.33203125" customWidth="1"/>
    <col min="15" max="15" width="18.5" customWidth="1"/>
    <col min="24" max="24" width="17.1640625" customWidth="1"/>
    <col min="25" max="25" width="17.6640625" customWidth="1"/>
    <col min="28" max="28" width="13.5" customWidth="1"/>
    <col min="29" max="29" width="15.1640625" customWidth="1"/>
    <col min="30" max="30" width="166.33203125" customWidth="1"/>
    <col min="32" max="32" width="24.1640625" customWidth="1"/>
    <col min="33" max="33" width="20" customWidth="1"/>
  </cols>
  <sheetData>
    <row r="1" spans="1:33" ht="56.25" customHeight="1" thickBot="1">
      <c r="A1" s="759" t="s">
        <v>10</v>
      </c>
      <c r="B1" s="760"/>
      <c r="C1" s="760"/>
      <c r="D1" s="760"/>
      <c r="E1" s="760"/>
      <c r="F1" s="760"/>
      <c r="G1" s="760"/>
      <c r="H1" s="760"/>
      <c r="I1" s="760"/>
      <c r="J1" s="760"/>
      <c r="K1" s="760"/>
      <c r="L1" s="760"/>
      <c r="M1" s="760"/>
      <c r="N1" s="760"/>
      <c r="O1" s="760"/>
      <c r="P1" s="760"/>
      <c r="Q1" s="760"/>
      <c r="R1" s="760"/>
      <c r="S1" s="760"/>
      <c r="T1" s="760"/>
      <c r="U1" s="760"/>
      <c r="V1" s="760"/>
      <c r="W1" s="760"/>
      <c r="X1" s="760"/>
      <c r="Y1" s="761"/>
      <c r="Z1" s="762" t="s">
        <v>195</v>
      </c>
      <c r="AA1" s="763"/>
      <c r="AB1" s="763"/>
      <c r="AC1" s="763"/>
      <c r="AD1" s="763"/>
      <c r="AE1" s="763"/>
      <c r="AF1" s="763"/>
      <c r="AG1" s="764"/>
    </row>
    <row r="2" spans="1:33" ht="16.5" customHeight="1">
      <c r="A2" s="765" t="s">
        <v>11</v>
      </c>
      <c r="B2" s="768" t="s">
        <v>12</v>
      </c>
      <c r="C2" s="771" t="s">
        <v>13</v>
      </c>
      <c r="D2" s="772"/>
      <c r="E2" s="772"/>
      <c r="F2" s="772"/>
      <c r="G2" s="772"/>
      <c r="H2" s="772"/>
      <c r="I2" s="772"/>
      <c r="J2" s="772"/>
      <c r="K2" s="772"/>
      <c r="L2" s="772"/>
      <c r="M2" s="772"/>
      <c r="N2" s="772"/>
      <c r="O2" s="772"/>
      <c r="P2" s="772"/>
      <c r="Q2" s="772"/>
      <c r="R2" s="772"/>
      <c r="S2" s="772"/>
      <c r="T2" s="772"/>
      <c r="U2" s="772"/>
      <c r="V2" s="772"/>
      <c r="W2" s="772"/>
      <c r="X2" s="753" t="s">
        <v>14</v>
      </c>
      <c r="Y2" s="753" t="s">
        <v>15</v>
      </c>
      <c r="Z2" s="753" t="s">
        <v>16</v>
      </c>
      <c r="AA2" s="753" t="s">
        <v>17</v>
      </c>
      <c r="AB2" s="753" t="s">
        <v>18</v>
      </c>
      <c r="AC2" s="753" t="s">
        <v>19</v>
      </c>
      <c r="AD2" s="753" t="s">
        <v>20</v>
      </c>
      <c r="AE2" s="756" t="s">
        <v>21</v>
      </c>
      <c r="AF2" s="753" t="s">
        <v>22</v>
      </c>
      <c r="AG2" s="773" t="s">
        <v>23</v>
      </c>
    </row>
    <row r="3" spans="1:33" ht="17">
      <c r="A3" s="766"/>
      <c r="B3" s="769"/>
      <c r="C3" s="776" t="s">
        <v>24</v>
      </c>
      <c r="D3" s="777"/>
      <c r="E3" s="777"/>
      <c r="F3" s="777"/>
      <c r="G3" s="777"/>
      <c r="H3" s="778"/>
      <c r="I3" s="779" t="s">
        <v>25</v>
      </c>
      <c r="J3" s="780"/>
      <c r="K3" s="780"/>
      <c r="L3" s="780"/>
      <c r="M3" s="780"/>
      <c r="N3" s="780"/>
      <c r="O3" s="781"/>
      <c r="P3" s="782" t="s">
        <v>26</v>
      </c>
      <c r="Q3" s="782"/>
      <c r="R3" s="782"/>
      <c r="S3" s="782"/>
      <c r="T3" s="782"/>
      <c r="U3" s="782"/>
      <c r="V3" s="752" t="s">
        <v>27</v>
      </c>
      <c r="W3" s="752"/>
      <c r="X3" s="754"/>
      <c r="Y3" s="754"/>
      <c r="Z3" s="754"/>
      <c r="AA3" s="754"/>
      <c r="AB3" s="754"/>
      <c r="AC3" s="754"/>
      <c r="AD3" s="754"/>
      <c r="AE3" s="757"/>
      <c r="AF3" s="754"/>
      <c r="AG3" s="774"/>
    </row>
    <row r="4" spans="1:33" ht="15" customHeight="1">
      <c r="A4" s="766"/>
      <c r="B4" s="769"/>
      <c r="C4" s="746" t="s">
        <v>28</v>
      </c>
      <c r="D4" s="746" t="s">
        <v>29</v>
      </c>
      <c r="E4" s="746" t="s">
        <v>30</v>
      </c>
      <c r="F4" s="746" t="s">
        <v>31</v>
      </c>
      <c r="G4" s="746" t="s">
        <v>32</v>
      </c>
      <c r="H4" s="746" t="s">
        <v>33</v>
      </c>
      <c r="I4" s="742" t="s">
        <v>34</v>
      </c>
      <c r="J4" s="742" t="s">
        <v>35</v>
      </c>
      <c r="K4" s="742" t="s">
        <v>36</v>
      </c>
      <c r="L4" s="742" t="s">
        <v>37</v>
      </c>
      <c r="M4" s="742" t="s">
        <v>38</v>
      </c>
      <c r="N4" s="742" t="s">
        <v>39</v>
      </c>
      <c r="O4" s="742" t="s">
        <v>40</v>
      </c>
      <c r="P4" s="744" t="s">
        <v>41</v>
      </c>
      <c r="Q4" s="744" t="s">
        <v>42</v>
      </c>
      <c r="R4" s="744" t="s">
        <v>43</v>
      </c>
      <c r="S4" s="744" t="s">
        <v>44</v>
      </c>
      <c r="T4" s="744" t="s">
        <v>45</v>
      </c>
      <c r="U4" s="744" t="s">
        <v>46</v>
      </c>
      <c r="V4" s="748" t="s">
        <v>47</v>
      </c>
      <c r="W4" s="750" t="s">
        <v>48</v>
      </c>
      <c r="X4" s="754"/>
      <c r="Y4" s="754"/>
      <c r="Z4" s="754"/>
      <c r="AA4" s="754"/>
      <c r="AB4" s="754"/>
      <c r="AC4" s="754"/>
      <c r="AD4" s="754"/>
      <c r="AE4" s="757"/>
      <c r="AF4" s="754"/>
      <c r="AG4" s="774"/>
    </row>
    <row r="5" spans="1:33" ht="75" customHeight="1" thickBot="1">
      <c r="A5" s="767"/>
      <c r="B5" s="770"/>
      <c r="C5" s="747"/>
      <c r="D5" s="747"/>
      <c r="E5" s="747"/>
      <c r="F5" s="747"/>
      <c r="G5" s="747"/>
      <c r="H5" s="747"/>
      <c r="I5" s="743"/>
      <c r="J5" s="743"/>
      <c r="K5" s="743"/>
      <c r="L5" s="743"/>
      <c r="M5" s="743"/>
      <c r="N5" s="743"/>
      <c r="O5" s="743"/>
      <c r="P5" s="745"/>
      <c r="Q5" s="745"/>
      <c r="R5" s="745"/>
      <c r="S5" s="745"/>
      <c r="T5" s="745"/>
      <c r="U5" s="745"/>
      <c r="V5" s="749"/>
      <c r="W5" s="751"/>
      <c r="X5" s="755"/>
      <c r="Y5" s="755"/>
      <c r="Z5" s="755"/>
      <c r="AA5" s="755"/>
      <c r="AB5" s="755"/>
      <c r="AC5" s="755"/>
      <c r="AD5" s="755"/>
      <c r="AE5" s="758"/>
      <c r="AF5" s="755"/>
      <c r="AG5" s="775"/>
    </row>
    <row r="6" spans="1:33" ht="114.75" customHeight="1" thickTop="1">
      <c r="A6" s="1">
        <v>1</v>
      </c>
      <c r="B6" s="2" t="s">
        <v>655</v>
      </c>
      <c r="C6" s="3"/>
      <c r="D6" s="3"/>
      <c r="E6" s="3"/>
      <c r="F6" s="3"/>
      <c r="G6" s="3"/>
      <c r="H6" s="3"/>
      <c r="I6" s="4" t="s">
        <v>656</v>
      </c>
      <c r="J6" s="4"/>
      <c r="K6" s="4"/>
      <c r="L6" s="4"/>
      <c r="M6" s="4"/>
      <c r="N6" s="4"/>
      <c r="O6" s="4" t="s">
        <v>656</v>
      </c>
      <c r="P6" s="5"/>
      <c r="Q6" s="5"/>
      <c r="R6" s="5" t="s">
        <v>656</v>
      </c>
      <c r="S6" s="5"/>
      <c r="T6" s="5"/>
      <c r="U6" s="5"/>
      <c r="V6" s="6"/>
      <c r="W6" s="6"/>
      <c r="X6" s="7" t="s">
        <v>657</v>
      </c>
      <c r="Y6" s="7" t="s">
        <v>618</v>
      </c>
      <c r="Z6" s="8">
        <v>43831</v>
      </c>
      <c r="AA6" s="8">
        <v>44196</v>
      </c>
      <c r="AB6" s="7" t="s">
        <v>658</v>
      </c>
      <c r="AC6" s="7" t="s">
        <v>659</v>
      </c>
      <c r="AD6" s="220"/>
      <c r="AE6" s="111"/>
      <c r="AF6" s="178"/>
      <c r="AG6" s="9"/>
    </row>
  </sheetData>
  <mergeCells count="40">
    <mergeCell ref="C4:C5"/>
    <mergeCell ref="Q4:Q5"/>
    <mergeCell ref="A1:Y1"/>
    <mergeCell ref="Z1:AG1"/>
    <mergeCell ref="A2:A5"/>
    <mergeCell ref="B2:B5"/>
    <mergeCell ref="C2:W2"/>
    <mergeCell ref="X2:X5"/>
    <mergeCell ref="Y2:Y5"/>
    <mergeCell ref="Z2:Z5"/>
    <mergeCell ref="AA2:AA5"/>
    <mergeCell ref="AB2:AB5"/>
    <mergeCell ref="AG2:AG5"/>
    <mergeCell ref="C3:H3"/>
    <mergeCell ref="I3:O3"/>
    <mergeCell ref="P3:U3"/>
    <mergeCell ref="V3:W3"/>
    <mergeCell ref="AC2:AC5"/>
    <mergeCell ref="AD2:AD5"/>
    <mergeCell ref="AE2:AE5"/>
    <mergeCell ref="AF2:AF5"/>
    <mergeCell ref="U4:U5"/>
    <mergeCell ref="V4:V5"/>
    <mergeCell ref="W4:W5"/>
    <mergeCell ref="R4:R5"/>
    <mergeCell ref="S4:S5"/>
    <mergeCell ref="T4:T5"/>
    <mergeCell ref="D4:D5"/>
    <mergeCell ref="E4:E5"/>
    <mergeCell ref="F4:F5"/>
    <mergeCell ref="G4:G5"/>
    <mergeCell ref="H4:H5"/>
    <mergeCell ref="N4:N5"/>
    <mergeCell ref="O4:O5"/>
    <mergeCell ref="P4:P5"/>
    <mergeCell ref="I4:I5"/>
    <mergeCell ref="J4:J5"/>
    <mergeCell ref="K4:K5"/>
    <mergeCell ref="L4:L5"/>
    <mergeCell ref="M4:M5"/>
  </mergeCells>
  <pageMargins left="0.7" right="0.7"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topLeftCell="A16" zoomScale="55" zoomScaleNormal="55" workbookViewId="0">
      <selection sqref="A1:A3"/>
    </sheetView>
  </sheetViews>
  <sheetFormatPr baseColWidth="10" defaultColWidth="11.5" defaultRowHeight="15"/>
  <cols>
    <col min="1" max="1" width="28" style="221" customWidth="1"/>
    <col min="2" max="2" width="46.33203125" style="221" customWidth="1"/>
    <col min="3" max="3" width="32.83203125" style="221" customWidth="1"/>
    <col min="4" max="4" width="15.5" style="221" customWidth="1"/>
    <col min="5" max="5" width="21.33203125" style="221" customWidth="1"/>
    <col min="6" max="6" width="18.6640625" style="221" customWidth="1"/>
    <col min="7" max="16384" width="11.5" style="221"/>
  </cols>
  <sheetData>
    <row r="1" spans="1:6" ht="34.5" customHeight="1">
      <c r="A1" s="731"/>
      <c r="B1" s="787" t="s">
        <v>105</v>
      </c>
      <c r="C1" s="788"/>
      <c r="D1" s="789"/>
      <c r="E1" s="796" t="s">
        <v>147</v>
      </c>
      <c r="F1" s="797"/>
    </row>
    <row r="2" spans="1:6" ht="29.25" customHeight="1">
      <c r="A2" s="731"/>
      <c r="B2" s="790"/>
      <c r="C2" s="791"/>
      <c r="D2" s="792"/>
      <c r="E2" s="796" t="s">
        <v>148</v>
      </c>
      <c r="F2" s="797"/>
    </row>
    <row r="3" spans="1:6" ht="31.5" customHeight="1">
      <c r="A3" s="731"/>
      <c r="B3" s="793"/>
      <c r="C3" s="794"/>
      <c r="D3" s="795"/>
      <c r="E3" s="796" t="s">
        <v>149</v>
      </c>
      <c r="F3" s="797"/>
    </row>
    <row r="4" spans="1:6" ht="30.75" customHeight="1">
      <c r="A4" s="798" t="s">
        <v>106</v>
      </c>
      <c r="B4" s="798"/>
      <c r="C4" s="798"/>
      <c r="D4" s="798"/>
      <c r="E4" s="798"/>
      <c r="F4" s="798"/>
    </row>
    <row r="5" spans="1:6" ht="270" customHeight="1">
      <c r="A5" s="783" t="s">
        <v>982</v>
      </c>
      <c r="B5" s="783"/>
      <c r="C5" s="783"/>
      <c r="D5" s="783"/>
      <c r="E5" s="783"/>
      <c r="F5" s="783"/>
    </row>
    <row r="6" spans="1:6" ht="68.25" customHeight="1">
      <c r="A6" s="467" t="s">
        <v>107</v>
      </c>
      <c r="B6" s="467" t="s">
        <v>75</v>
      </c>
      <c r="C6" s="467" t="s">
        <v>108</v>
      </c>
    </row>
    <row r="7" spans="1:6" ht="46.5" customHeight="1">
      <c r="A7" s="468" t="s">
        <v>109</v>
      </c>
      <c r="B7" s="468" t="s">
        <v>110</v>
      </c>
      <c r="C7" s="468" t="s">
        <v>111</v>
      </c>
    </row>
    <row r="8" spans="1:6" ht="61.5" customHeight="1">
      <c r="A8" s="468" t="s">
        <v>109</v>
      </c>
      <c r="B8" s="468" t="s">
        <v>112</v>
      </c>
      <c r="C8" s="468" t="s">
        <v>113</v>
      </c>
    </row>
    <row r="9" spans="1:6" ht="67.5" customHeight="1">
      <c r="A9" s="468" t="s">
        <v>114</v>
      </c>
      <c r="B9" s="468" t="s">
        <v>115</v>
      </c>
      <c r="C9" s="468" t="s">
        <v>85</v>
      </c>
    </row>
    <row r="10" spans="1:6" ht="37.5" customHeight="1">
      <c r="A10" s="468" t="s">
        <v>114</v>
      </c>
      <c r="B10" s="468" t="s">
        <v>116</v>
      </c>
      <c r="C10" s="468" t="s">
        <v>117</v>
      </c>
    </row>
    <row r="11" spans="1:6" ht="16">
      <c r="A11" s="468" t="s">
        <v>114</v>
      </c>
      <c r="B11" s="468" t="s">
        <v>116</v>
      </c>
      <c r="C11" s="468" t="s">
        <v>118</v>
      </c>
    </row>
    <row r="12" spans="1:6">
      <c r="A12" s="784" t="s">
        <v>119</v>
      </c>
      <c r="B12" s="784"/>
      <c r="C12" s="784"/>
      <c r="D12" s="784"/>
      <c r="E12" s="784"/>
      <c r="F12" s="784"/>
    </row>
    <row r="13" spans="1:6" ht="166.5" customHeight="1"/>
    <row r="16" spans="1:6">
      <c r="A16" s="222"/>
    </row>
    <row r="17" spans="1:6" s="470" customFormat="1">
      <c r="A17" s="469"/>
      <c r="B17" s="469"/>
      <c r="C17" s="469"/>
      <c r="D17" s="469"/>
      <c r="E17" s="469"/>
      <c r="F17" s="469"/>
    </row>
    <row r="18" spans="1:6" s="470" customFormat="1">
      <c r="A18" s="469"/>
      <c r="B18" s="469"/>
      <c r="C18" s="469"/>
      <c r="D18" s="469"/>
      <c r="E18" s="469"/>
      <c r="F18" s="469"/>
    </row>
    <row r="19" spans="1:6" s="470" customFormat="1">
      <c r="A19" s="469"/>
      <c r="B19" s="469"/>
      <c r="C19" s="469"/>
      <c r="D19" s="469"/>
      <c r="E19" s="469"/>
      <c r="F19" s="469"/>
    </row>
    <row r="20" spans="1:6" s="470" customFormat="1">
      <c r="A20" s="469"/>
      <c r="B20" s="469"/>
      <c r="C20" s="469"/>
      <c r="D20" s="469"/>
      <c r="E20" s="469"/>
      <c r="F20" s="469"/>
    </row>
    <row r="21" spans="1:6" s="470" customFormat="1">
      <c r="A21" s="469"/>
      <c r="B21" s="469"/>
      <c r="C21" s="469"/>
      <c r="D21" s="469"/>
      <c r="E21" s="469"/>
      <c r="F21" s="469"/>
    </row>
    <row r="22" spans="1:6" s="470" customFormat="1">
      <c r="A22" s="469"/>
      <c r="B22" s="469"/>
      <c r="C22" s="469"/>
      <c r="D22" s="469"/>
      <c r="E22" s="469"/>
      <c r="F22" s="469"/>
    </row>
    <row r="23" spans="1:6" s="470" customFormat="1" ht="69" customHeight="1">
      <c r="A23" s="469"/>
      <c r="B23" s="469"/>
      <c r="C23" s="469"/>
      <c r="D23" s="469"/>
      <c r="E23" s="469"/>
      <c r="F23" s="469"/>
    </row>
    <row r="24" spans="1:6" s="470" customFormat="1">
      <c r="A24" s="469"/>
      <c r="B24" s="469"/>
      <c r="C24" s="469"/>
      <c r="D24" s="469"/>
      <c r="E24" s="469"/>
      <c r="F24" s="469"/>
    </row>
    <row r="25" spans="1:6" s="33" customFormat="1">
      <c r="A25" s="469"/>
      <c r="B25" s="469"/>
      <c r="C25" s="469"/>
      <c r="D25" s="469"/>
      <c r="E25" s="469"/>
      <c r="F25" s="469"/>
    </row>
    <row r="26" spans="1:6" s="32" customFormat="1" ht="62.25" customHeight="1">
      <c r="A26" s="785" t="s">
        <v>129</v>
      </c>
      <c r="B26" s="785"/>
      <c r="C26" s="785"/>
      <c r="D26" s="785"/>
      <c r="E26" s="785"/>
      <c r="F26" s="785"/>
    </row>
    <row r="27" spans="1:6" s="32" customFormat="1" ht="62.25" customHeight="1">
      <c r="A27" s="247" t="s">
        <v>120</v>
      </c>
      <c r="B27" s="247" t="s">
        <v>121</v>
      </c>
      <c r="C27" s="247" t="s">
        <v>122</v>
      </c>
      <c r="D27" s="247" t="s">
        <v>123</v>
      </c>
      <c r="E27" s="247" t="s">
        <v>124</v>
      </c>
      <c r="F27" s="247" t="s">
        <v>125</v>
      </c>
    </row>
    <row r="28" spans="1:6" ht="32">
      <c r="A28" s="466" t="s">
        <v>126</v>
      </c>
      <c r="B28" s="466" t="s">
        <v>150</v>
      </c>
      <c r="C28" s="248" t="s">
        <v>86</v>
      </c>
      <c r="D28" s="249">
        <v>43862</v>
      </c>
      <c r="E28" s="249">
        <v>44013</v>
      </c>
      <c r="F28" s="466" t="s">
        <v>151</v>
      </c>
    </row>
    <row r="29" spans="1:6" ht="80">
      <c r="A29" s="786" t="s">
        <v>127</v>
      </c>
      <c r="B29" s="466" t="s">
        <v>152</v>
      </c>
      <c r="C29" s="248" t="s">
        <v>153</v>
      </c>
      <c r="D29" s="249">
        <f>E28</f>
        <v>44013</v>
      </c>
      <c r="E29" s="249">
        <v>44075</v>
      </c>
      <c r="F29" s="466" t="s">
        <v>154</v>
      </c>
    </row>
    <row r="30" spans="1:6" ht="80">
      <c r="A30" s="786"/>
      <c r="B30" s="466" t="s">
        <v>155</v>
      </c>
      <c r="C30" s="248" t="s">
        <v>153</v>
      </c>
      <c r="D30" s="249">
        <v>44075</v>
      </c>
      <c r="E30" s="249">
        <v>44105</v>
      </c>
      <c r="F30" s="466" t="s">
        <v>156</v>
      </c>
    </row>
    <row r="31" spans="1:6" ht="64">
      <c r="A31" s="786"/>
      <c r="B31" s="466" t="s">
        <v>157</v>
      </c>
      <c r="C31" s="466" t="s">
        <v>158</v>
      </c>
      <c r="D31" s="249">
        <v>44105</v>
      </c>
      <c r="E31" s="249">
        <v>44196</v>
      </c>
      <c r="F31" s="466" t="s">
        <v>159</v>
      </c>
    </row>
    <row r="32" spans="1:6" ht="80">
      <c r="A32" s="466" t="s">
        <v>128</v>
      </c>
      <c r="B32" s="466" t="s">
        <v>160</v>
      </c>
      <c r="C32" s="248" t="s">
        <v>153</v>
      </c>
      <c r="D32" s="249">
        <v>44105</v>
      </c>
      <c r="E32" s="249">
        <v>44196</v>
      </c>
      <c r="F32" s="466" t="s">
        <v>161</v>
      </c>
    </row>
  </sheetData>
  <mergeCells count="10">
    <mergeCell ref="A5:F5"/>
    <mergeCell ref="A12:F12"/>
    <mergeCell ref="A26:F26"/>
    <mergeCell ref="A29:A31"/>
    <mergeCell ref="A1:A3"/>
    <mergeCell ref="B1:D3"/>
    <mergeCell ref="E1:F1"/>
    <mergeCell ref="E2:F2"/>
    <mergeCell ref="E3:F3"/>
    <mergeCell ref="A4: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1"/>
  <sheetViews>
    <sheetView view="pageBreakPreview" zoomScale="70" zoomScaleNormal="80" zoomScaleSheetLayoutView="70" zoomScalePageLayoutView="90" workbookViewId="0">
      <pane ySplit="4" topLeftCell="A29" activePane="bottomLeft" state="frozen"/>
      <selection pane="bottomLeft" activeCell="A13" sqref="A13"/>
    </sheetView>
  </sheetViews>
  <sheetFormatPr baseColWidth="10" defaultColWidth="10.83203125" defaultRowHeight="13"/>
  <cols>
    <col min="1" max="1" width="15.6640625" style="53" customWidth="1"/>
    <col min="2" max="2" width="34" style="53" customWidth="1"/>
    <col min="3" max="3" width="18.6640625" style="53" customWidth="1"/>
    <col min="4" max="4" width="17.6640625" style="53" customWidth="1"/>
    <col min="5" max="5" width="23" style="53" customWidth="1"/>
    <col min="6" max="6" width="24.5" style="53" customWidth="1"/>
    <col min="7" max="7" width="19.83203125" style="53" customWidth="1"/>
    <col min="8" max="8" width="40.1640625" style="53" customWidth="1"/>
    <col min="9" max="9" width="10.83203125" style="53"/>
    <col min="10" max="10" width="33.6640625" style="53" customWidth="1"/>
    <col min="11" max="11" width="28.5" style="53" customWidth="1"/>
    <col min="12" max="12" width="10.83203125" style="52"/>
    <col min="13" max="16384" width="10.83203125" style="53"/>
  </cols>
  <sheetData>
    <row r="1" spans="1:12">
      <c r="A1" s="801" t="s">
        <v>49</v>
      </c>
      <c r="B1" s="801"/>
      <c r="C1" s="801"/>
      <c r="D1" s="801"/>
      <c r="E1" s="801"/>
      <c r="F1" s="801"/>
      <c r="G1" s="801"/>
      <c r="H1" s="801"/>
      <c r="I1" s="801"/>
      <c r="J1" s="801"/>
      <c r="K1" s="801"/>
    </row>
    <row r="2" spans="1:12">
      <c r="A2" s="801"/>
      <c r="B2" s="801"/>
      <c r="C2" s="801"/>
      <c r="D2" s="801"/>
      <c r="E2" s="801"/>
      <c r="F2" s="801"/>
      <c r="G2" s="801"/>
      <c r="H2" s="801"/>
      <c r="I2" s="801"/>
      <c r="J2" s="801"/>
      <c r="K2" s="801"/>
    </row>
    <row r="3" spans="1:12" ht="16">
      <c r="A3" s="802" t="s">
        <v>162</v>
      </c>
      <c r="B3" s="803"/>
      <c r="C3" s="803"/>
      <c r="D3" s="803"/>
      <c r="E3" s="803"/>
      <c r="F3" s="803"/>
      <c r="G3" s="803"/>
      <c r="H3" s="803"/>
      <c r="I3" s="803"/>
      <c r="J3" s="803"/>
      <c r="K3" s="804"/>
    </row>
    <row r="4" spans="1:12" ht="34">
      <c r="A4" s="11" t="s">
        <v>11</v>
      </c>
      <c r="B4" s="11" t="s">
        <v>50</v>
      </c>
      <c r="C4" s="11" t="s">
        <v>51</v>
      </c>
      <c r="D4" s="11" t="s">
        <v>52</v>
      </c>
      <c r="E4" s="11" t="s">
        <v>53</v>
      </c>
      <c r="F4" s="11" t="s">
        <v>54</v>
      </c>
      <c r="G4" s="11" t="s">
        <v>55</v>
      </c>
      <c r="H4" s="11" t="s">
        <v>56</v>
      </c>
      <c r="I4" s="12" t="s">
        <v>21</v>
      </c>
      <c r="J4" s="11" t="s">
        <v>57</v>
      </c>
      <c r="K4" s="12" t="s">
        <v>58</v>
      </c>
    </row>
    <row r="5" spans="1:12">
      <c r="A5" s="805" t="s">
        <v>97</v>
      </c>
      <c r="B5" s="806"/>
      <c r="C5" s="806"/>
      <c r="D5" s="806"/>
      <c r="E5" s="806"/>
      <c r="F5" s="806"/>
      <c r="G5" s="806"/>
      <c r="H5" s="806"/>
      <c r="I5" s="806"/>
      <c r="J5" s="806"/>
      <c r="K5" s="807"/>
    </row>
    <row r="6" spans="1:12" s="296" customFormat="1" ht="101.25" customHeight="1">
      <c r="A6" s="76">
        <v>1</v>
      </c>
      <c r="B6" s="319" t="s">
        <v>771</v>
      </c>
      <c r="C6" s="76" t="s">
        <v>163</v>
      </c>
      <c r="D6" s="471" t="s">
        <v>170</v>
      </c>
      <c r="E6" s="471" t="s">
        <v>171</v>
      </c>
      <c r="F6" s="320" t="s">
        <v>164</v>
      </c>
      <c r="G6" s="76" t="s">
        <v>165</v>
      </c>
      <c r="H6" s="62"/>
      <c r="I6" s="321"/>
      <c r="J6" s="76"/>
      <c r="K6" s="322"/>
      <c r="L6" s="51"/>
    </row>
    <row r="7" spans="1:12" s="296" customFormat="1" ht="79.5" customHeight="1">
      <c r="A7" s="62">
        <v>2</v>
      </c>
      <c r="B7" s="64" t="s">
        <v>772</v>
      </c>
      <c r="C7" s="62" t="s">
        <v>166</v>
      </c>
      <c r="D7" s="471" t="s">
        <v>170</v>
      </c>
      <c r="E7" s="471" t="s">
        <v>171</v>
      </c>
      <c r="F7" s="63" t="s">
        <v>167</v>
      </c>
      <c r="G7" s="62" t="s">
        <v>168</v>
      </c>
      <c r="H7" s="179"/>
      <c r="I7" s="281"/>
      <c r="J7" s="62"/>
      <c r="K7" s="65"/>
      <c r="L7" s="51"/>
    </row>
    <row r="8" spans="1:12" ht="34.5" customHeight="1">
      <c r="A8" s="808" t="s">
        <v>179</v>
      </c>
      <c r="B8" s="808"/>
      <c r="C8" s="808"/>
      <c r="D8" s="808"/>
      <c r="E8" s="808"/>
      <c r="F8" s="808"/>
      <c r="G8" s="808"/>
      <c r="H8" s="808"/>
      <c r="I8" s="808"/>
      <c r="J8" s="808"/>
      <c r="K8" s="808"/>
    </row>
    <row r="9" spans="1:12" s="297" customFormat="1" ht="94.5" customHeight="1">
      <c r="A9" s="323">
        <v>1</v>
      </c>
      <c r="B9" s="324" t="s">
        <v>169</v>
      </c>
      <c r="C9" s="324" t="s">
        <v>166</v>
      </c>
      <c r="D9" s="323" t="s">
        <v>170</v>
      </c>
      <c r="E9" s="323" t="s">
        <v>171</v>
      </c>
      <c r="F9" s="323" t="s">
        <v>172</v>
      </c>
      <c r="G9" s="234" t="s">
        <v>173</v>
      </c>
      <c r="H9" s="325"/>
      <c r="I9" s="325"/>
      <c r="J9" s="325"/>
      <c r="K9" s="325"/>
      <c r="L9" s="332"/>
    </row>
    <row r="10" spans="1:12" s="298" customFormat="1" ht="89.25" customHeight="1">
      <c r="A10" s="135">
        <v>2</v>
      </c>
      <c r="B10" s="326" t="s">
        <v>174</v>
      </c>
      <c r="C10" s="327" t="s">
        <v>86</v>
      </c>
      <c r="D10" s="323" t="s">
        <v>175</v>
      </c>
      <c r="E10" s="323" t="s">
        <v>176</v>
      </c>
      <c r="F10" s="327" t="s">
        <v>177</v>
      </c>
      <c r="G10" s="327" t="s">
        <v>178</v>
      </c>
      <c r="H10" s="328"/>
      <c r="I10" s="105"/>
      <c r="J10" s="329"/>
      <c r="K10" s="13"/>
      <c r="L10" s="332"/>
    </row>
    <row r="11" spans="1:12" s="298" customFormat="1" ht="87" customHeight="1">
      <c r="A11" s="66">
        <v>3</v>
      </c>
      <c r="B11" s="330" t="s">
        <v>180</v>
      </c>
      <c r="C11" s="234" t="s">
        <v>86</v>
      </c>
      <c r="D11" s="323" t="s">
        <v>181</v>
      </c>
      <c r="E11" s="323" t="s">
        <v>182</v>
      </c>
      <c r="F11" s="234" t="s">
        <v>183</v>
      </c>
      <c r="G11" s="66" t="s">
        <v>184</v>
      </c>
      <c r="H11" s="234"/>
      <c r="I11" s="67"/>
      <c r="J11" s="331"/>
      <c r="K11" s="68"/>
      <c r="L11" s="332"/>
    </row>
    <row r="12" spans="1:12" s="134" customFormat="1" ht="120" customHeight="1">
      <c r="A12" s="66">
        <v>4</v>
      </c>
      <c r="B12" s="472" t="s">
        <v>237</v>
      </c>
      <c r="C12" s="145" t="s">
        <v>235</v>
      </c>
      <c r="D12" s="473" t="s">
        <v>170</v>
      </c>
      <c r="E12" s="473" t="s">
        <v>182</v>
      </c>
      <c r="F12" s="145" t="s">
        <v>236</v>
      </c>
      <c r="G12" s="145" t="s">
        <v>193</v>
      </c>
      <c r="H12" s="215"/>
      <c r="I12" s="67"/>
      <c r="J12" s="68"/>
      <c r="K12" s="68"/>
      <c r="L12" s="51"/>
    </row>
    <row r="13" spans="1:12" s="35" customFormat="1" ht="106.5" customHeight="1">
      <c r="A13" s="66">
        <v>5</v>
      </c>
      <c r="B13" s="324" t="s">
        <v>684</v>
      </c>
      <c r="C13" s="234" t="s">
        <v>685</v>
      </c>
      <c r="D13" s="473" t="s">
        <v>1016</v>
      </c>
      <c r="E13" s="473" t="s">
        <v>182</v>
      </c>
      <c r="F13" s="234" t="s">
        <v>686</v>
      </c>
      <c r="G13" s="234" t="s">
        <v>687</v>
      </c>
      <c r="H13" s="234"/>
      <c r="I13" s="67"/>
      <c r="J13" s="69"/>
      <c r="K13" s="68"/>
      <c r="L13" s="34"/>
    </row>
    <row r="14" spans="1:12" s="264" customFormat="1" ht="103.5" customHeight="1">
      <c r="A14" s="66">
        <v>6</v>
      </c>
      <c r="B14" s="330" t="s">
        <v>1011</v>
      </c>
      <c r="C14" s="234" t="s">
        <v>991</v>
      </c>
      <c r="D14" s="473" t="s">
        <v>1018</v>
      </c>
      <c r="E14" s="473" t="s">
        <v>182</v>
      </c>
      <c r="F14" s="234" t="s">
        <v>992</v>
      </c>
      <c r="G14" s="66" t="s">
        <v>993</v>
      </c>
      <c r="H14" s="215"/>
      <c r="I14" s="67"/>
      <c r="J14" s="331"/>
      <c r="K14" s="68"/>
      <c r="L14" s="332"/>
    </row>
    <row r="15" spans="1:12" ht="27.75" customHeight="1">
      <c r="A15" s="799" t="s">
        <v>188</v>
      </c>
      <c r="B15" s="799"/>
      <c r="C15" s="799"/>
      <c r="D15" s="799"/>
      <c r="E15" s="799"/>
      <c r="F15" s="799"/>
      <c r="G15" s="799"/>
      <c r="H15" s="799"/>
      <c r="I15" s="799"/>
      <c r="J15" s="799"/>
      <c r="K15" s="799"/>
    </row>
    <row r="16" spans="1:12" s="298" customFormat="1" ht="108.75" customHeight="1">
      <c r="A16" s="106">
        <v>1</v>
      </c>
      <c r="B16" s="122" t="s">
        <v>185</v>
      </c>
      <c r="C16" s="123" t="s">
        <v>86</v>
      </c>
      <c r="D16" s="124" t="s">
        <v>1017</v>
      </c>
      <c r="E16" s="124">
        <v>44043</v>
      </c>
      <c r="F16" s="123" t="s">
        <v>186</v>
      </c>
      <c r="G16" s="106" t="s">
        <v>187</v>
      </c>
      <c r="H16" s="106"/>
      <c r="I16" s="107"/>
      <c r="J16" s="106"/>
      <c r="K16" s="106"/>
      <c r="L16" s="333"/>
    </row>
    <row r="17" spans="1:12" s="35" customFormat="1" ht="114" customHeight="1">
      <c r="A17" s="106">
        <v>2</v>
      </c>
      <c r="B17" s="299" t="s">
        <v>199</v>
      </c>
      <c r="C17" s="54" t="s">
        <v>200</v>
      </c>
      <c r="D17" s="55" t="s">
        <v>1016</v>
      </c>
      <c r="E17" s="55" t="s">
        <v>182</v>
      </c>
      <c r="F17" s="54" t="s">
        <v>201</v>
      </c>
      <c r="G17" s="106" t="s">
        <v>202</v>
      </c>
      <c r="H17" s="106"/>
      <c r="I17" s="107"/>
      <c r="J17" s="106"/>
      <c r="K17" s="106"/>
      <c r="L17" s="39"/>
    </row>
    <row r="18" spans="1:12" s="35" customFormat="1" ht="180" customHeight="1">
      <c r="A18" s="336">
        <v>3</v>
      </c>
      <c r="B18" s="36" t="s">
        <v>566</v>
      </c>
      <c r="C18" s="37" t="s">
        <v>567</v>
      </c>
      <c r="D18" s="38" t="s">
        <v>175</v>
      </c>
      <c r="E18" s="38" t="s">
        <v>182</v>
      </c>
      <c r="F18" s="37" t="s">
        <v>568</v>
      </c>
      <c r="G18" s="336" t="s">
        <v>569</v>
      </c>
      <c r="H18" s="106"/>
      <c r="I18" s="107"/>
      <c r="J18" s="14"/>
      <c r="K18" s="14"/>
      <c r="L18" s="34"/>
    </row>
    <row r="19" spans="1:12" s="10" customFormat="1" ht="66.75" customHeight="1">
      <c r="A19" s="336">
        <v>4</v>
      </c>
      <c r="B19" s="337" t="s">
        <v>570</v>
      </c>
      <c r="C19" s="338" t="s">
        <v>571</v>
      </c>
      <c r="D19" s="339" t="s">
        <v>1016</v>
      </c>
      <c r="E19" s="339" t="s">
        <v>182</v>
      </c>
      <c r="F19" s="338" t="s">
        <v>572</v>
      </c>
      <c r="G19" s="336" t="s">
        <v>573</v>
      </c>
      <c r="H19" s="106"/>
      <c r="I19" s="268"/>
      <c r="J19" s="106"/>
      <c r="K19" s="106"/>
      <c r="L19" s="51"/>
    </row>
    <row r="20" spans="1:12" s="35" customFormat="1" ht="180" customHeight="1">
      <c r="A20" s="336">
        <v>5</v>
      </c>
      <c r="B20" s="337" t="s">
        <v>660</v>
      </c>
      <c r="C20" s="338" t="s">
        <v>661</v>
      </c>
      <c r="D20" s="339" t="s">
        <v>170</v>
      </c>
      <c r="E20" s="339" t="s">
        <v>182</v>
      </c>
      <c r="F20" s="338" t="s">
        <v>662</v>
      </c>
      <c r="G20" s="336" t="s">
        <v>663</v>
      </c>
      <c r="H20" s="336"/>
      <c r="I20" s="268"/>
      <c r="J20" s="336"/>
      <c r="K20" s="336"/>
      <c r="L20" s="34"/>
    </row>
    <row r="21" spans="1:12" s="10" customFormat="1" ht="87" customHeight="1">
      <c r="A21" s="14">
        <v>6</v>
      </c>
      <c r="B21" s="373" t="s">
        <v>1060</v>
      </c>
      <c r="C21" s="374" t="s">
        <v>688</v>
      </c>
      <c r="D21" s="375" t="s">
        <v>1016</v>
      </c>
      <c r="E21" s="375" t="s">
        <v>182</v>
      </c>
      <c r="F21" s="374" t="s">
        <v>1061</v>
      </c>
      <c r="G21" s="372" t="s">
        <v>689</v>
      </c>
      <c r="H21" s="274"/>
      <c r="I21" s="107"/>
      <c r="J21" s="14"/>
      <c r="K21" s="14"/>
      <c r="L21" s="51"/>
    </row>
    <row r="22" spans="1:12" s="264" customFormat="1" ht="85.5" customHeight="1">
      <c r="A22" s="474">
        <v>7</v>
      </c>
      <c r="B22" s="475" t="s">
        <v>994</v>
      </c>
      <c r="C22" s="476" t="s">
        <v>782</v>
      </c>
      <c r="D22" s="477" t="s">
        <v>1016</v>
      </c>
      <c r="E22" s="477" t="s">
        <v>182</v>
      </c>
      <c r="F22" s="476" t="s">
        <v>783</v>
      </c>
      <c r="G22" s="474" t="s">
        <v>995</v>
      </c>
      <c r="H22" s="474"/>
      <c r="I22" s="478"/>
      <c r="J22" s="474"/>
      <c r="K22" s="474"/>
      <c r="L22" s="332"/>
    </row>
    <row r="23" spans="1:12" s="264" customFormat="1" ht="99" customHeight="1">
      <c r="A23" s="474">
        <v>8</v>
      </c>
      <c r="B23" s="479" t="s">
        <v>987</v>
      </c>
      <c r="C23" s="480" t="s">
        <v>988</v>
      </c>
      <c r="D23" s="477" t="s">
        <v>170</v>
      </c>
      <c r="E23" s="477" t="s">
        <v>182</v>
      </c>
      <c r="F23" s="480" t="s">
        <v>989</v>
      </c>
      <c r="G23" s="476" t="s">
        <v>990</v>
      </c>
      <c r="H23" s="474"/>
      <c r="I23" s="481"/>
      <c r="J23" s="474"/>
      <c r="K23" s="474"/>
      <c r="L23" s="332"/>
    </row>
    <row r="24" spans="1:12" s="264" customFormat="1" ht="114.75" customHeight="1">
      <c r="A24" s="474">
        <v>9</v>
      </c>
      <c r="B24" s="475" t="s">
        <v>996</v>
      </c>
      <c r="C24" s="476" t="s">
        <v>991</v>
      </c>
      <c r="D24" s="477" t="s">
        <v>1017</v>
      </c>
      <c r="E24" s="477" t="s">
        <v>182</v>
      </c>
      <c r="F24" s="476" t="s">
        <v>997</v>
      </c>
      <c r="G24" s="474" t="s">
        <v>998</v>
      </c>
      <c r="H24" s="481"/>
      <c r="I24" s="481"/>
      <c r="J24" s="474"/>
      <c r="K24" s="474"/>
      <c r="L24" s="332"/>
    </row>
    <row r="25" spans="1:12" s="264" customFormat="1" ht="168" customHeight="1">
      <c r="A25" s="474">
        <v>10</v>
      </c>
      <c r="B25" s="475" t="s">
        <v>999</v>
      </c>
      <c r="C25" s="476" t="s">
        <v>991</v>
      </c>
      <c r="D25" s="477" t="s">
        <v>170</v>
      </c>
      <c r="E25" s="477" t="s">
        <v>182</v>
      </c>
      <c r="F25" s="480" t="s">
        <v>989</v>
      </c>
      <c r="G25" s="476" t="s">
        <v>1000</v>
      </c>
      <c r="H25" s="474"/>
      <c r="I25" s="481"/>
      <c r="J25" s="474"/>
      <c r="K25" s="474"/>
      <c r="L25" s="332"/>
    </row>
    <row r="26" spans="1:12" s="264" customFormat="1" ht="243.75" customHeight="1">
      <c r="A26" s="474">
        <v>11</v>
      </c>
      <c r="B26" s="475" t="s">
        <v>983</v>
      </c>
      <c r="C26" s="476" t="s">
        <v>984</v>
      </c>
      <c r="D26" s="477" t="s">
        <v>170</v>
      </c>
      <c r="E26" s="477" t="s">
        <v>182</v>
      </c>
      <c r="F26" s="480" t="s">
        <v>985</v>
      </c>
      <c r="G26" s="476" t="s">
        <v>986</v>
      </c>
      <c r="H26" s="474"/>
      <c r="I26" s="481"/>
      <c r="J26" s="474"/>
      <c r="K26" s="474"/>
      <c r="L26" s="332"/>
    </row>
    <row r="27" spans="1:12" ht="30" customHeight="1">
      <c r="A27" s="800" t="s">
        <v>189</v>
      </c>
      <c r="B27" s="800"/>
      <c r="C27" s="800"/>
      <c r="D27" s="800"/>
      <c r="E27" s="800"/>
      <c r="F27" s="800"/>
      <c r="G27" s="800"/>
      <c r="H27" s="800"/>
      <c r="I27" s="800"/>
      <c r="J27" s="800"/>
      <c r="K27" s="800"/>
    </row>
    <row r="28" spans="1:12" s="296" customFormat="1" ht="71.25" customHeight="1">
      <c r="A28" s="70">
        <v>1</v>
      </c>
      <c r="B28" s="143" t="s">
        <v>190</v>
      </c>
      <c r="C28" s="71" t="s">
        <v>86</v>
      </c>
      <c r="D28" s="71" t="s">
        <v>191</v>
      </c>
      <c r="E28" s="71" t="s">
        <v>191</v>
      </c>
      <c r="F28" s="71" t="s">
        <v>192</v>
      </c>
      <c r="G28" s="74" t="s">
        <v>193</v>
      </c>
      <c r="H28" s="73"/>
      <c r="I28" s="72"/>
      <c r="J28" s="73"/>
      <c r="K28" s="73"/>
      <c r="L28" s="51"/>
    </row>
    <row r="29" spans="1:12" s="10" customFormat="1" ht="299.25" customHeight="1">
      <c r="A29" s="136">
        <v>2</v>
      </c>
      <c r="B29" s="139" t="s">
        <v>203</v>
      </c>
      <c r="C29" s="137" t="s">
        <v>204</v>
      </c>
      <c r="D29" s="138" t="s">
        <v>1016</v>
      </c>
      <c r="E29" s="138" t="s">
        <v>182</v>
      </c>
      <c r="F29" s="138" t="s">
        <v>205</v>
      </c>
      <c r="G29" s="136" t="s">
        <v>206</v>
      </c>
      <c r="H29" s="136"/>
      <c r="I29" s="110"/>
      <c r="J29" s="108"/>
      <c r="K29" s="108"/>
      <c r="L29" s="51"/>
    </row>
    <row r="30" spans="1:12" ht="189.75" customHeight="1">
      <c r="A30" s="70">
        <v>3</v>
      </c>
      <c r="B30" s="377" t="s">
        <v>690</v>
      </c>
      <c r="C30" s="378" t="s">
        <v>688</v>
      </c>
      <c r="D30" s="379" t="s">
        <v>1016</v>
      </c>
      <c r="E30" s="379" t="s">
        <v>182</v>
      </c>
      <c r="F30" s="376" t="s">
        <v>1062</v>
      </c>
      <c r="G30" s="376" t="s">
        <v>1063</v>
      </c>
      <c r="H30" s="112"/>
      <c r="I30" s="109"/>
      <c r="J30" s="70"/>
      <c r="K30" s="70"/>
    </row>
    <row r="31" spans="1:12" s="134" customFormat="1" ht="93.75" customHeight="1">
      <c r="A31" s="70">
        <v>4</v>
      </c>
      <c r="B31" s="458" t="s">
        <v>1001</v>
      </c>
      <c r="C31" s="144" t="s">
        <v>501</v>
      </c>
      <c r="D31" s="71" t="s">
        <v>170</v>
      </c>
      <c r="E31" s="71" t="s">
        <v>171</v>
      </c>
      <c r="F31" s="144" t="s">
        <v>1002</v>
      </c>
      <c r="G31" s="70" t="s">
        <v>1003</v>
      </c>
      <c r="H31" s="112"/>
      <c r="I31" s="113"/>
      <c r="J31" s="70"/>
      <c r="K31" s="70"/>
      <c r="L31" s="51"/>
    </row>
  </sheetData>
  <mergeCells count="6">
    <mergeCell ref="A15:K15"/>
    <mergeCell ref="A27:K27"/>
    <mergeCell ref="A1:K2"/>
    <mergeCell ref="A3:K3"/>
    <mergeCell ref="A5:K5"/>
    <mergeCell ref="A8:K8"/>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view="pageBreakPreview" zoomScale="70" zoomScaleNormal="66" zoomScaleSheetLayoutView="70" zoomScalePageLayoutView="80" workbookViewId="0">
      <pane ySplit="5" topLeftCell="A15" activePane="bottomLeft" state="frozen"/>
      <selection pane="bottomLeft" activeCell="B12" sqref="B12"/>
    </sheetView>
  </sheetViews>
  <sheetFormatPr baseColWidth="10" defaultColWidth="10.83203125" defaultRowHeight="13"/>
  <cols>
    <col min="1" max="1" width="10.83203125" style="35"/>
    <col min="2" max="2" width="36.5" style="35" customWidth="1"/>
    <col min="3" max="3" width="26.83203125" style="45" customWidth="1"/>
    <col min="4" max="4" width="18.6640625" style="35" customWidth="1"/>
    <col min="5" max="5" width="22.83203125" style="35" customWidth="1"/>
    <col min="6" max="6" width="38.5" style="35" customWidth="1"/>
    <col min="7" max="7" width="23.5" style="35" customWidth="1"/>
    <col min="8" max="8" width="53.1640625" style="35" customWidth="1"/>
    <col min="9" max="9" width="19.83203125" style="35" customWidth="1"/>
    <col min="10" max="10" width="28" style="35" customWidth="1"/>
    <col min="11" max="11" width="33.6640625" style="35" customWidth="1"/>
    <col min="12" max="12" width="10.83203125" style="44"/>
    <col min="13" max="16384" width="10.83203125" style="35"/>
  </cols>
  <sheetData>
    <row r="1" spans="1:12" ht="14" thickBot="1">
      <c r="A1" s="40"/>
      <c r="B1" s="41"/>
      <c r="C1" s="40"/>
      <c r="D1" s="40"/>
      <c r="E1" s="40"/>
      <c r="F1" s="42"/>
      <c r="G1" s="41"/>
      <c r="H1" s="41"/>
      <c r="I1" s="43"/>
      <c r="J1" s="41"/>
      <c r="K1" s="41"/>
    </row>
    <row r="2" spans="1:12">
      <c r="A2" s="818" t="s">
        <v>59</v>
      </c>
      <c r="B2" s="819"/>
      <c r="C2" s="819"/>
      <c r="D2" s="819"/>
      <c r="E2" s="819"/>
      <c r="F2" s="819"/>
      <c r="G2" s="819"/>
      <c r="H2" s="819"/>
      <c r="I2" s="819"/>
      <c r="J2" s="819"/>
      <c r="K2" s="820"/>
    </row>
    <row r="3" spans="1:12">
      <c r="A3" s="821"/>
      <c r="B3" s="822"/>
      <c r="C3" s="822"/>
      <c r="D3" s="822"/>
      <c r="E3" s="822"/>
      <c r="F3" s="822"/>
      <c r="G3" s="822"/>
      <c r="H3" s="822"/>
      <c r="I3" s="822"/>
      <c r="J3" s="822"/>
      <c r="K3" s="823"/>
    </row>
    <row r="4" spans="1:12" ht="41.25" customHeight="1">
      <c r="A4" s="824" t="s">
        <v>196</v>
      </c>
      <c r="B4" s="825"/>
      <c r="C4" s="825"/>
      <c r="D4" s="825"/>
      <c r="E4" s="825"/>
      <c r="F4" s="825"/>
      <c r="G4" s="825"/>
      <c r="H4" s="825"/>
      <c r="I4" s="825"/>
      <c r="J4" s="825"/>
      <c r="K4" s="825"/>
    </row>
    <row r="5" spans="1:12" ht="35" thickBot="1">
      <c r="A5" s="16" t="s">
        <v>11</v>
      </c>
      <c r="B5" s="17" t="s">
        <v>50</v>
      </c>
      <c r="C5" s="18" t="s">
        <v>51</v>
      </c>
      <c r="D5" s="18" t="s">
        <v>52</v>
      </c>
      <c r="E5" s="18" t="s">
        <v>53</v>
      </c>
      <c r="F5" s="18" t="s">
        <v>54</v>
      </c>
      <c r="G5" s="18" t="s">
        <v>55</v>
      </c>
      <c r="H5" s="18" t="s">
        <v>56</v>
      </c>
      <c r="I5" s="19" t="s">
        <v>21</v>
      </c>
      <c r="J5" s="18" t="s">
        <v>57</v>
      </c>
      <c r="K5" s="20" t="s">
        <v>58</v>
      </c>
    </row>
    <row r="6" spans="1:12" s="58" customFormat="1" ht="17" thickTop="1">
      <c r="A6" s="826" t="s">
        <v>87</v>
      </c>
      <c r="B6" s="827"/>
      <c r="C6" s="827"/>
      <c r="D6" s="827"/>
      <c r="E6" s="827"/>
      <c r="F6" s="827"/>
      <c r="G6" s="827"/>
      <c r="H6" s="827"/>
      <c r="I6" s="827"/>
      <c r="J6" s="827"/>
      <c r="K6" s="828"/>
      <c r="L6" s="57"/>
    </row>
    <row r="7" spans="1:12" s="78" customFormat="1" ht="63" customHeight="1">
      <c r="A7" s="365">
        <v>1</v>
      </c>
      <c r="B7" s="168" t="s">
        <v>676</v>
      </c>
      <c r="C7" s="167" t="s">
        <v>677</v>
      </c>
      <c r="D7" s="487" t="s">
        <v>1016</v>
      </c>
      <c r="E7" s="487" t="s">
        <v>182</v>
      </c>
      <c r="F7" s="300" t="s">
        <v>678</v>
      </c>
      <c r="G7" s="366" t="s">
        <v>679</v>
      </c>
      <c r="H7" s="367"/>
      <c r="I7" s="119"/>
      <c r="J7" s="140"/>
      <c r="K7" s="140"/>
    </row>
    <row r="8" spans="1:12" s="58" customFormat="1" ht="16">
      <c r="A8" s="829" t="s">
        <v>88</v>
      </c>
      <c r="B8" s="830"/>
      <c r="C8" s="830"/>
      <c r="D8" s="830"/>
      <c r="E8" s="830"/>
      <c r="F8" s="830"/>
      <c r="G8" s="830"/>
      <c r="H8" s="830"/>
      <c r="I8" s="830"/>
      <c r="J8" s="830"/>
      <c r="K8" s="831"/>
      <c r="L8" s="57"/>
    </row>
    <row r="9" spans="1:12" s="255" customFormat="1" ht="162" customHeight="1">
      <c r="A9" s="250">
        <v>1</v>
      </c>
      <c r="B9" s="251" t="s">
        <v>773</v>
      </c>
      <c r="C9" s="250" t="s">
        <v>757</v>
      </c>
      <c r="D9" s="488" t="s">
        <v>1019</v>
      </c>
      <c r="E9" s="488" t="s">
        <v>1020</v>
      </c>
      <c r="F9" s="251" t="s">
        <v>1104</v>
      </c>
      <c r="G9" s="251" t="s">
        <v>774</v>
      </c>
      <c r="H9" s="287"/>
      <c r="I9" s="253"/>
      <c r="J9" s="252"/>
      <c r="K9" s="254"/>
    </row>
    <row r="10" spans="1:12" s="255" customFormat="1" ht="80.25" customHeight="1">
      <c r="A10" s="250">
        <v>2</v>
      </c>
      <c r="B10" s="251" t="s">
        <v>775</v>
      </c>
      <c r="C10" s="250" t="s">
        <v>776</v>
      </c>
      <c r="D10" s="488" t="s">
        <v>1016</v>
      </c>
      <c r="E10" s="488" t="s">
        <v>182</v>
      </c>
      <c r="F10" s="251" t="s">
        <v>777</v>
      </c>
      <c r="G10" s="251" t="s">
        <v>778</v>
      </c>
      <c r="H10" s="287"/>
      <c r="I10" s="253"/>
      <c r="J10" s="252"/>
      <c r="K10" s="254"/>
    </row>
    <row r="11" spans="1:12" s="58" customFormat="1" ht="16">
      <c r="A11" s="832" t="s">
        <v>89</v>
      </c>
      <c r="B11" s="833"/>
      <c r="C11" s="833"/>
      <c r="D11" s="833"/>
      <c r="E11" s="833"/>
      <c r="F11" s="833"/>
      <c r="G11" s="833"/>
      <c r="H11" s="833"/>
      <c r="I11" s="833"/>
      <c r="J11" s="833"/>
      <c r="K11" s="834"/>
      <c r="L11" s="57"/>
    </row>
    <row r="12" spans="1:12" s="78" customFormat="1" ht="75" customHeight="1">
      <c r="A12" s="399">
        <v>1</v>
      </c>
      <c r="B12" s="398" t="s">
        <v>779</v>
      </c>
      <c r="C12" s="399" t="s">
        <v>776</v>
      </c>
      <c r="D12" s="486" t="s">
        <v>1016</v>
      </c>
      <c r="E12" s="486" t="s">
        <v>182</v>
      </c>
      <c r="F12" s="400" t="s">
        <v>780</v>
      </c>
      <c r="G12" s="398" t="s">
        <v>778</v>
      </c>
      <c r="H12" s="79"/>
      <c r="I12" s="80"/>
      <c r="J12" s="401"/>
      <c r="K12" s="401"/>
      <c r="L12" s="77"/>
    </row>
    <row r="13" spans="1:12" s="58" customFormat="1" ht="16">
      <c r="A13" s="809" t="s">
        <v>60</v>
      </c>
      <c r="B13" s="810"/>
      <c r="C13" s="810"/>
      <c r="D13" s="810"/>
      <c r="E13" s="810"/>
      <c r="F13" s="810"/>
      <c r="G13" s="810"/>
      <c r="H13" s="810"/>
      <c r="I13" s="810"/>
      <c r="J13" s="810"/>
      <c r="K13" s="811"/>
      <c r="L13" s="57"/>
    </row>
    <row r="14" spans="1:12" s="256" customFormat="1" ht="111.75" customHeight="1">
      <c r="A14" s="149">
        <v>1</v>
      </c>
      <c r="B14" s="150" t="s">
        <v>781</v>
      </c>
      <c r="C14" s="374" t="s">
        <v>782</v>
      </c>
      <c r="D14" s="485" t="s">
        <v>1016</v>
      </c>
      <c r="E14" s="485" t="s">
        <v>182</v>
      </c>
      <c r="F14" s="373" t="s">
        <v>783</v>
      </c>
      <c r="G14" s="150" t="s">
        <v>784</v>
      </c>
      <c r="H14" s="402"/>
      <c r="I14" s="107"/>
      <c r="J14" s="261"/>
      <c r="K14" s="262"/>
    </row>
    <row r="15" spans="1:12" s="264" customFormat="1" ht="104.25" customHeight="1">
      <c r="A15" s="403">
        <v>2</v>
      </c>
      <c r="B15" s="404" t="s">
        <v>785</v>
      </c>
      <c r="C15" s="403" t="s">
        <v>776</v>
      </c>
      <c r="D15" s="485" t="s">
        <v>1016</v>
      </c>
      <c r="E15" s="485" t="s">
        <v>182</v>
      </c>
      <c r="F15" s="405" t="s">
        <v>786</v>
      </c>
      <c r="G15" s="404" t="s">
        <v>787</v>
      </c>
      <c r="H15" s="406"/>
      <c r="I15" s="407"/>
      <c r="J15" s="408"/>
      <c r="K15" s="409"/>
      <c r="L15" s="263"/>
    </row>
    <row r="16" spans="1:12" s="58" customFormat="1" ht="16">
      <c r="A16" s="812" t="s">
        <v>90</v>
      </c>
      <c r="B16" s="813"/>
      <c r="C16" s="813"/>
      <c r="D16" s="813"/>
      <c r="E16" s="813"/>
      <c r="F16" s="813"/>
      <c r="G16" s="813"/>
      <c r="H16" s="813"/>
      <c r="I16" s="813"/>
      <c r="J16" s="813"/>
      <c r="K16" s="814"/>
      <c r="L16" s="57"/>
    </row>
    <row r="17" spans="1:12" s="258" customFormat="1" ht="81" customHeight="1">
      <c r="A17" s="288">
        <v>1</v>
      </c>
      <c r="B17" s="257" t="s">
        <v>788</v>
      </c>
      <c r="C17" s="288" t="s">
        <v>776</v>
      </c>
      <c r="D17" s="484" t="s">
        <v>1016</v>
      </c>
      <c r="E17" s="484" t="s">
        <v>182</v>
      </c>
      <c r="F17" s="410" t="s">
        <v>789</v>
      </c>
      <c r="G17" s="410" t="s">
        <v>790</v>
      </c>
      <c r="H17" s="288"/>
      <c r="I17" s="411"/>
      <c r="J17" s="257"/>
      <c r="K17" s="257"/>
    </row>
    <row r="18" spans="1:12" s="58" customFormat="1" ht="16">
      <c r="A18" s="815" t="s">
        <v>91</v>
      </c>
      <c r="B18" s="816"/>
      <c r="C18" s="816"/>
      <c r="D18" s="816"/>
      <c r="E18" s="816"/>
      <c r="F18" s="816"/>
      <c r="G18" s="816"/>
      <c r="H18" s="816"/>
      <c r="I18" s="816"/>
      <c r="J18" s="816"/>
      <c r="K18" s="817"/>
      <c r="L18" s="57"/>
    </row>
    <row r="19" spans="1:12" s="260" customFormat="1" ht="77.25" customHeight="1">
      <c r="A19" s="412">
        <v>1</v>
      </c>
      <c r="B19" s="413" t="s">
        <v>791</v>
      </c>
      <c r="C19" s="289" t="s">
        <v>776</v>
      </c>
      <c r="D19" s="471" t="s">
        <v>1016</v>
      </c>
      <c r="E19" s="471" t="s">
        <v>182</v>
      </c>
      <c r="F19" s="414" t="s">
        <v>792</v>
      </c>
      <c r="G19" s="414" t="s">
        <v>778</v>
      </c>
      <c r="H19" s="415"/>
      <c r="I19" s="416"/>
      <c r="J19" s="417"/>
      <c r="K19" s="417"/>
    </row>
    <row r="20" spans="1:12" s="260" customFormat="1" ht="82.5" customHeight="1">
      <c r="A20" s="412">
        <v>2</v>
      </c>
      <c r="B20" s="413" t="s">
        <v>793</v>
      </c>
      <c r="C20" s="289" t="s">
        <v>776</v>
      </c>
      <c r="D20" s="471" t="s">
        <v>1016</v>
      </c>
      <c r="E20" s="471" t="s">
        <v>182</v>
      </c>
      <c r="F20" s="414" t="s">
        <v>794</v>
      </c>
      <c r="G20" s="414" t="s">
        <v>795</v>
      </c>
      <c r="H20" s="415"/>
      <c r="I20" s="416"/>
      <c r="J20" s="259"/>
      <c r="K20" s="81"/>
    </row>
    <row r="22" spans="1:12" ht="100.5" customHeight="1"/>
    <row r="24" spans="1:12" ht="115.5" customHeight="1"/>
    <row r="26" spans="1:12" ht="109.5" customHeight="1"/>
    <row r="28" spans="1:12" ht="81.75" customHeight="1"/>
    <row r="29" spans="1:12" ht="81.75" customHeight="1"/>
    <row r="31" spans="1:12" ht="99" customHeight="1"/>
    <row r="33" ht="119.25" customHeight="1"/>
    <row r="34" ht="119.25" customHeight="1"/>
    <row r="35" ht="139.5" customHeight="1"/>
  </sheetData>
  <mergeCells count="8">
    <mergeCell ref="A13:K13"/>
    <mergeCell ref="A16:K16"/>
    <mergeCell ref="A18:K18"/>
    <mergeCell ref="A2:K3"/>
    <mergeCell ref="A4:K4"/>
    <mergeCell ref="A6:K6"/>
    <mergeCell ref="A8:K8"/>
    <mergeCell ref="A11:K11"/>
  </mergeCells>
  <pageMargins left="0.7" right="0.7" top="0.75" bottom="0.75" header="0.3" footer="0.3"/>
  <pageSetup paperSize="9" scale="2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8"/>
  <sheetViews>
    <sheetView view="pageBreakPreview" zoomScale="70" zoomScaleNormal="80" zoomScaleSheetLayoutView="70" zoomScalePageLayoutView="85" workbookViewId="0">
      <pane ySplit="4" topLeftCell="A35" activePane="bottomLeft" state="frozen"/>
      <selection pane="bottomLeft" activeCell="F47" sqref="F47"/>
    </sheetView>
  </sheetViews>
  <sheetFormatPr baseColWidth="10" defaultColWidth="10.83203125" defaultRowHeight="13"/>
  <cols>
    <col min="1" max="1" width="10.83203125" style="35"/>
    <col min="2" max="2" width="25.5" style="35" customWidth="1"/>
    <col min="3" max="3" width="33.5" style="35" customWidth="1"/>
    <col min="4" max="4" width="18.1640625" style="35" customWidth="1"/>
    <col min="5" max="5" width="18.5" style="35" customWidth="1"/>
    <col min="6" max="6" width="22.5" style="35" customWidth="1"/>
    <col min="7" max="7" width="17.33203125" style="35" customWidth="1"/>
    <col min="8" max="8" width="29.6640625" style="35" customWidth="1"/>
    <col min="9" max="9" width="52.83203125" style="35" customWidth="1"/>
    <col min="10" max="10" width="10.83203125" style="121"/>
    <col min="11" max="11" width="34.1640625" style="35" customWidth="1"/>
    <col min="12" max="12" width="29.83203125" style="35" customWidth="1"/>
    <col min="13" max="13" width="10.83203125" style="46"/>
    <col min="14" max="16384" width="10.83203125" style="35"/>
  </cols>
  <sheetData>
    <row r="1" spans="1:13">
      <c r="A1" s="841" t="s">
        <v>61</v>
      </c>
      <c r="B1" s="841"/>
      <c r="C1" s="841"/>
      <c r="D1" s="841"/>
      <c r="E1" s="841"/>
      <c r="F1" s="841"/>
      <c r="G1" s="841"/>
      <c r="H1" s="841"/>
      <c r="I1" s="841"/>
      <c r="J1" s="841"/>
      <c r="K1" s="841"/>
      <c r="L1" s="841"/>
    </row>
    <row r="2" spans="1:13">
      <c r="A2" s="841"/>
      <c r="B2" s="841"/>
      <c r="C2" s="841"/>
      <c r="D2" s="841"/>
      <c r="E2" s="841"/>
      <c r="F2" s="841"/>
      <c r="G2" s="841"/>
      <c r="H2" s="841"/>
      <c r="I2" s="841"/>
      <c r="J2" s="841"/>
      <c r="K2" s="841"/>
      <c r="L2" s="841"/>
    </row>
    <row r="3" spans="1:13" ht="45.75" customHeight="1">
      <c r="A3" s="841" t="s">
        <v>197</v>
      </c>
      <c r="B3" s="841"/>
      <c r="C3" s="841"/>
      <c r="D3" s="841"/>
      <c r="E3" s="841"/>
      <c r="F3" s="841"/>
      <c r="G3" s="841"/>
      <c r="H3" s="841"/>
      <c r="I3" s="841"/>
      <c r="J3" s="841"/>
      <c r="K3" s="841"/>
      <c r="L3" s="841"/>
    </row>
    <row r="4" spans="1:13" s="48" customFormat="1" ht="38">
      <c r="A4" s="25" t="s">
        <v>11</v>
      </c>
      <c r="B4" s="26" t="s">
        <v>50</v>
      </c>
      <c r="C4" s="26" t="s">
        <v>51</v>
      </c>
      <c r="D4" s="26" t="s">
        <v>52</v>
      </c>
      <c r="E4" s="26" t="s">
        <v>53</v>
      </c>
      <c r="F4" s="26" t="s">
        <v>54</v>
      </c>
      <c r="G4" s="25" t="s">
        <v>55</v>
      </c>
      <c r="H4" s="25" t="s">
        <v>62</v>
      </c>
      <c r="I4" s="25" t="s">
        <v>56</v>
      </c>
      <c r="J4" s="117" t="s">
        <v>21</v>
      </c>
      <c r="K4" s="25" t="s">
        <v>57</v>
      </c>
      <c r="L4" s="27" t="s">
        <v>58</v>
      </c>
      <c r="M4" s="47"/>
    </row>
    <row r="5" spans="1:13">
      <c r="A5" s="842" t="s">
        <v>63</v>
      </c>
      <c r="B5" s="843"/>
      <c r="C5" s="843"/>
      <c r="D5" s="843"/>
      <c r="E5" s="843"/>
      <c r="F5" s="843"/>
      <c r="G5" s="843"/>
      <c r="H5" s="843"/>
      <c r="I5" s="843"/>
      <c r="J5" s="843"/>
      <c r="K5" s="843"/>
      <c r="L5" s="844"/>
    </row>
    <row r="6" spans="1:13" s="59" customFormat="1" ht="96.75" customHeight="1">
      <c r="A6" s="141">
        <v>1</v>
      </c>
      <c r="B6" s="276" t="s">
        <v>796</v>
      </c>
      <c r="C6" s="276" t="s">
        <v>797</v>
      </c>
      <c r="D6" s="277">
        <v>43862</v>
      </c>
      <c r="E6" s="277">
        <v>44196</v>
      </c>
      <c r="F6" s="276" t="s">
        <v>798</v>
      </c>
      <c r="G6" s="141" t="s">
        <v>798</v>
      </c>
      <c r="H6" s="141" t="s">
        <v>799</v>
      </c>
      <c r="I6" s="278"/>
      <c r="J6" s="118"/>
      <c r="K6" s="28"/>
      <c r="L6" s="22"/>
      <c r="M6" s="87"/>
    </row>
    <row r="7" spans="1:13" s="89" customFormat="1" ht="96.75" customHeight="1">
      <c r="A7" s="141">
        <v>2</v>
      </c>
      <c r="B7" s="276" t="s">
        <v>800</v>
      </c>
      <c r="C7" s="276" t="s">
        <v>801</v>
      </c>
      <c r="D7" s="277">
        <v>43862</v>
      </c>
      <c r="E7" s="277">
        <v>44196</v>
      </c>
      <c r="F7" s="276" t="s">
        <v>798</v>
      </c>
      <c r="G7" s="141" t="s">
        <v>798</v>
      </c>
      <c r="H7" s="141" t="s">
        <v>799</v>
      </c>
      <c r="I7" s="104"/>
      <c r="J7" s="119"/>
      <c r="K7" s="50"/>
      <c r="L7" s="22"/>
      <c r="M7" s="88"/>
    </row>
    <row r="8" spans="1:13" s="89" customFormat="1" ht="93" customHeight="1">
      <c r="A8" s="141">
        <v>3</v>
      </c>
      <c r="B8" s="276" t="s">
        <v>1099</v>
      </c>
      <c r="C8" s="276" t="s">
        <v>362</v>
      </c>
      <c r="D8" s="277">
        <v>43831</v>
      </c>
      <c r="E8" s="277">
        <v>44196</v>
      </c>
      <c r="F8" s="276" t="s">
        <v>363</v>
      </c>
      <c r="G8" s="142" t="s">
        <v>364</v>
      </c>
      <c r="H8" s="141" t="s">
        <v>369</v>
      </c>
      <c r="I8" s="104"/>
      <c r="J8" s="119"/>
      <c r="K8" s="50"/>
      <c r="L8" s="22"/>
      <c r="M8" s="88"/>
    </row>
    <row r="9" spans="1:13" s="89" customFormat="1" ht="69" customHeight="1">
      <c r="A9" s="141">
        <v>4</v>
      </c>
      <c r="B9" s="276" t="s">
        <v>365</v>
      </c>
      <c r="C9" s="276" t="s">
        <v>362</v>
      </c>
      <c r="D9" s="277">
        <v>43831</v>
      </c>
      <c r="E9" s="277">
        <v>44196</v>
      </c>
      <c r="F9" s="276" t="s">
        <v>366</v>
      </c>
      <c r="G9" s="142" t="s">
        <v>367</v>
      </c>
      <c r="H9" s="141" t="s">
        <v>368</v>
      </c>
      <c r="I9" s="368"/>
      <c r="J9" s="119"/>
      <c r="K9" s="369"/>
      <c r="L9" s="140"/>
      <c r="M9" s="370"/>
    </row>
    <row r="10" spans="1:13" s="89" customFormat="1" ht="75" customHeight="1">
      <c r="A10" s="141">
        <v>5</v>
      </c>
      <c r="B10" s="276" t="s">
        <v>370</v>
      </c>
      <c r="C10" s="276" t="s">
        <v>374</v>
      </c>
      <c r="D10" s="277">
        <v>43831</v>
      </c>
      <c r="E10" s="277">
        <v>44196</v>
      </c>
      <c r="F10" s="276" t="s">
        <v>372</v>
      </c>
      <c r="G10" s="141" t="s">
        <v>371</v>
      </c>
      <c r="H10" s="141" t="s">
        <v>373</v>
      </c>
      <c r="I10" s="104"/>
      <c r="J10" s="49"/>
      <c r="K10" s="104"/>
      <c r="L10" s="22"/>
      <c r="M10" s="90"/>
    </row>
    <row r="11" spans="1:13" s="89" customFormat="1" ht="77.25" customHeight="1">
      <c r="A11" s="141">
        <v>6</v>
      </c>
      <c r="B11" s="276" t="s">
        <v>802</v>
      </c>
      <c r="C11" s="276" t="s">
        <v>1012</v>
      </c>
      <c r="D11" s="277">
        <v>43831</v>
      </c>
      <c r="E11" s="277">
        <v>44196</v>
      </c>
      <c r="F11" s="276" t="s">
        <v>803</v>
      </c>
      <c r="G11" s="142" t="s">
        <v>804</v>
      </c>
      <c r="H11" s="141" t="s">
        <v>805</v>
      </c>
      <c r="I11" s="217"/>
      <c r="J11" s="216"/>
      <c r="K11" s="217"/>
      <c r="L11" s="140"/>
      <c r="M11" s="90"/>
    </row>
    <row r="12" spans="1:13" s="89" customFormat="1" ht="74.25" customHeight="1">
      <c r="A12" s="141">
        <v>7</v>
      </c>
      <c r="B12" s="276" t="s">
        <v>1046</v>
      </c>
      <c r="C12" s="276" t="s">
        <v>1012</v>
      </c>
      <c r="D12" s="277">
        <v>43831</v>
      </c>
      <c r="E12" s="277">
        <v>44196</v>
      </c>
      <c r="F12" s="276" t="s">
        <v>806</v>
      </c>
      <c r="G12" s="142" t="s">
        <v>807</v>
      </c>
      <c r="H12" s="141" t="s">
        <v>808</v>
      </c>
      <c r="I12" s="217"/>
      <c r="J12" s="216"/>
      <c r="K12" s="217"/>
      <c r="L12" s="140"/>
      <c r="M12" s="90"/>
    </row>
    <row r="13" spans="1:13" s="89" customFormat="1" ht="65.25" customHeight="1">
      <c r="A13" s="141">
        <v>8</v>
      </c>
      <c r="B13" s="276" t="s">
        <v>809</v>
      </c>
      <c r="C13" s="276" t="s">
        <v>1013</v>
      </c>
      <c r="D13" s="277">
        <v>43831</v>
      </c>
      <c r="E13" s="277">
        <v>44196</v>
      </c>
      <c r="F13" s="276" t="s">
        <v>810</v>
      </c>
      <c r="G13" s="142" t="s">
        <v>811</v>
      </c>
      <c r="H13" s="141" t="s">
        <v>808</v>
      </c>
      <c r="I13" s="278"/>
      <c r="J13" s="119"/>
      <c r="K13" s="82"/>
      <c r="L13" s="22"/>
      <c r="M13" s="90"/>
    </row>
    <row r="14" spans="1:13" s="89" customFormat="1" ht="117" customHeight="1">
      <c r="A14" s="141">
        <v>9</v>
      </c>
      <c r="B14" s="276" t="s">
        <v>1100</v>
      </c>
      <c r="C14" s="276" t="s">
        <v>812</v>
      </c>
      <c r="D14" s="277">
        <v>43831</v>
      </c>
      <c r="E14" s="277">
        <v>44196</v>
      </c>
      <c r="F14" s="276" t="s">
        <v>813</v>
      </c>
      <c r="G14" s="142" t="s">
        <v>814</v>
      </c>
      <c r="H14" s="141" t="s">
        <v>808</v>
      </c>
      <c r="I14" s="278"/>
      <c r="J14" s="119"/>
      <c r="K14" s="82"/>
      <c r="L14" s="140"/>
      <c r="M14" s="90"/>
    </row>
    <row r="15" spans="1:13" s="89" customFormat="1" ht="67.5" customHeight="1">
      <c r="A15" s="141">
        <v>10</v>
      </c>
      <c r="B15" s="84" t="s">
        <v>680</v>
      </c>
      <c r="C15" s="167" t="s">
        <v>677</v>
      </c>
      <c r="D15" s="86">
        <v>43831</v>
      </c>
      <c r="E15" s="86">
        <v>44196</v>
      </c>
      <c r="F15" s="85" t="s">
        <v>681</v>
      </c>
      <c r="G15" s="141" t="s">
        <v>682</v>
      </c>
      <c r="H15" s="141" t="s">
        <v>683</v>
      </c>
      <c r="I15" s="278"/>
      <c r="J15" s="119"/>
      <c r="K15" s="82"/>
      <c r="L15" s="140"/>
      <c r="M15" s="90"/>
    </row>
    <row r="16" spans="1:13" s="89" customFormat="1" ht="161.25" customHeight="1">
      <c r="A16" s="141">
        <v>11</v>
      </c>
      <c r="B16" s="276" t="s">
        <v>873</v>
      </c>
      <c r="C16" s="276" t="s">
        <v>874</v>
      </c>
      <c r="D16" s="277">
        <v>43831</v>
      </c>
      <c r="E16" s="277">
        <v>44196</v>
      </c>
      <c r="F16" s="276" t="s">
        <v>875</v>
      </c>
      <c r="G16" s="142" t="s">
        <v>876</v>
      </c>
      <c r="H16" s="141" t="s">
        <v>877</v>
      </c>
      <c r="I16" s="278"/>
      <c r="J16" s="119"/>
      <c r="K16" s="82"/>
      <c r="L16" s="140"/>
      <c r="M16" s="90"/>
    </row>
    <row r="17" spans="1:13" s="10" customFormat="1" ht="154.5" customHeight="1">
      <c r="A17" s="141">
        <v>12</v>
      </c>
      <c r="B17" s="276" t="s">
        <v>878</v>
      </c>
      <c r="C17" s="276" t="s">
        <v>874</v>
      </c>
      <c r="D17" s="277">
        <v>43891</v>
      </c>
      <c r="E17" s="277">
        <v>44196</v>
      </c>
      <c r="F17" s="276" t="s">
        <v>879</v>
      </c>
      <c r="G17" s="142" t="s">
        <v>880</v>
      </c>
      <c r="H17" s="141" t="s">
        <v>881</v>
      </c>
      <c r="I17" s="278"/>
      <c r="J17" s="116"/>
      <c r="K17" s="28"/>
      <c r="L17" s="21"/>
      <c r="M17" s="24"/>
    </row>
    <row r="18" spans="1:13" ht="42.75" customHeight="1">
      <c r="A18" s="845" t="s">
        <v>64</v>
      </c>
      <c r="B18" s="846"/>
      <c r="C18" s="846"/>
      <c r="D18" s="846"/>
      <c r="E18" s="846"/>
      <c r="F18" s="846"/>
      <c r="G18" s="846"/>
      <c r="H18" s="846"/>
      <c r="I18" s="846"/>
      <c r="J18" s="846"/>
      <c r="K18" s="846"/>
      <c r="L18" s="847"/>
    </row>
    <row r="19" spans="1:13" s="544" customFormat="1" ht="132" customHeight="1">
      <c r="A19" s="516">
        <v>1</v>
      </c>
      <c r="B19" s="516" t="s">
        <v>815</v>
      </c>
      <c r="C19" s="517" t="s">
        <v>837</v>
      </c>
      <c r="D19" s="29">
        <v>43831</v>
      </c>
      <c r="E19" s="29">
        <v>44196</v>
      </c>
      <c r="F19" s="516" t="s">
        <v>1081</v>
      </c>
      <c r="G19" s="516" t="s">
        <v>816</v>
      </c>
      <c r="H19" s="516" t="s">
        <v>817</v>
      </c>
      <c r="I19" s="540"/>
      <c r="J19" s="541"/>
      <c r="K19" s="540"/>
      <c r="L19" s="542"/>
      <c r="M19" s="543"/>
    </row>
    <row r="20" spans="1:13" s="10" customFormat="1" ht="158.25" customHeight="1">
      <c r="A20" s="169">
        <v>2</v>
      </c>
      <c r="B20" s="169" t="s">
        <v>1014</v>
      </c>
      <c r="C20" s="169" t="s">
        <v>812</v>
      </c>
      <c r="D20" s="29">
        <v>43853</v>
      </c>
      <c r="E20" s="29">
        <v>44196</v>
      </c>
      <c r="F20" s="170" t="s">
        <v>1004</v>
      </c>
      <c r="G20" s="170" t="s">
        <v>1005</v>
      </c>
      <c r="H20" s="171" t="s">
        <v>1006</v>
      </c>
      <c r="I20" s="286"/>
      <c r="J20" s="120"/>
      <c r="K20" s="169"/>
      <c r="L20" s="92"/>
      <c r="M20" s="24"/>
    </row>
    <row r="21" spans="1:13" s="10" customFormat="1" ht="252" customHeight="1">
      <c r="A21" s="169">
        <v>3</v>
      </c>
      <c r="B21" s="169" t="s">
        <v>818</v>
      </c>
      <c r="C21" s="169" t="s">
        <v>819</v>
      </c>
      <c r="D21" s="29">
        <v>43862</v>
      </c>
      <c r="E21" s="29">
        <v>44090</v>
      </c>
      <c r="F21" s="169" t="s">
        <v>820</v>
      </c>
      <c r="G21" s="170" t="s">
        <v>821</v>
      </c>
      <c r="H21" s="169" t="s">
        <v>822</v>
      </c>
      <c r="I21" s="169"/>
      <c r="J21" s="120"/>
      <c r="K21" s="169"/>
      <c r="L21" s="169"/>
      <c r="M21" s="24"/>
    </row>
    <row r="22" spans="1:13" s="134" customFormat="1" ht="138.75" customHeight="1">
      <c r="A22" s="286">
        <v>4</v>
      </c>
      <c r="B22" s="482" t="s">
        <v>823</v>
      </c>
      <c r="C22" s="482" t="s">
        <v>824</v>
      </c>
      <c r="D22" s="29">
        <v>43831</v>
      </c>
      <c r="E22" s="29">
        <v>44196</v>
      </c>
      <c r="F22" s="29" t="s">
        <v>825</v>
      </c>
      <c r="G22" s="483" t="s">
        <v>826</v>
      </c>
      <c r="H22" s="286" t="s">
        <v>827</v>
      </c>
      <c r="I22" s="286"/>
      <c r="J22" s="120"/>
      <c r="K22" s="91"/>
      <c r="L22" s="92"/>
      <c r="M22" s="24"/>
    </row>
    <row r="23" spans="1:13" ht="98.25" customHeight="1">
      <c r="A23" s="482">
        <v>5</v>
      </c>
      <c r="B23" s="482" t="s">
        <v>828</v>
      </c>
      <c r="C23" s="482" t="s">
        <v>776</v>
      </c>
      <c r="D23" s="29">
        <v>43831</v>
      </c>
      <c r="E23" s="29">
        <v>44196</v>
      </c>
      <c r="F23" s="482" t="s">
        <v>829</v>
      </c>
      <c r="G23" s="483" t="s">
        <v>830</v>
      </c>
      <c r="H23" s="482" t="s">
        <v>831</v>
      </c>
      <c r="I23" s="286"/>
      <c r="J23" s="285"/>
      <c r="K23" s="279"/>
      <c r="L23" s="280"/>
      <c r="M23" s="44"/>
    </row>
    <row r="24" spans="1:13" ht="33" customHeight="1">
      <c r="A24" s="848" t="s">
        <v>65</v>
      </c>
      <c r="B24" s="849"/>
      <c r="C24" s="849"/>
      <c r="D24" s="849"/>
      <c r="E24" s="849"/>
      <c r="F24" s="849"/>
      <c r="G24" s="849"/>
      <c r="H24" s="849"/>
      <c r="I24" s="849"/>
      <c r="J24" s="849"/>
      <c r="K24" s="849"/>
      <c r="L24" s="850"/>
    </row>
    <row r="25" spans="1:13" s="10" customFormat="1" ht="57.75" customHeight="1">
      <c r="A25" s="144">
        <v>1</v>
      </c>
      <c r="B25" s="144" t="s">
        <v>353</v>
      </c>
      <c r="C25" s="144" t="s">
        <v>354</v>
      </c>
      <c r="D25" s="94">
        <v>43831</v>
      </c>
      <c r="E25" s="94">
        <v>44196</v>
      </c>
      <c r="F25" s="144" t="s">
        <v>356</v>
      </c>
      <c r="G25" s="144" t="s">
        <v>357</v>
      </c>
      <c r="H25" s="144" t="s">
        <v>355</v>
      </c>
      <c r="I25" s="70"/>
      <c r="J25" s="113"/>
      <c r="K25" s="73"/>
      <c r="L25" s="73"/>
      <c r="M25" s="15"/>
    </row>
    <row r="26" spans="1:13" ht="70.5" customHeight="1">
      <c r="A26" s="148">
        <v>2</v>
      </c>
      <c r="B26" s="144" t="s">
        <v>358</v>
      </c>
      <c r="C26" s="144" t="s">
        <v>354</v>
      </c>
      <c r="D26" s="94">
        <v>43862</v>
      </c>
      <c r="E26" s="94">
        <v>44196</v>
      </c>
      <c r="F26" s="144" t="s">
        <v>361</v>
      </c>
      <c r="G26" s="144" t="s">
        <v>359</v>
      </c>
      <c r="H26" s="144" t="s">
        <v>360</v>
      </c>
      <c r="I26" s="376"/>
      <c r="J26" s="109"/>
      <c r="K26" s="218"/>
      <c r="L26" s="108"/>
    </row>
    <row r="27" spans="1:13" s="10" customFormat="1" ht="67.5" customHeight="1">
      <c r="A27" s="144">
        <v>3</v>
      </c>
      <c r="B27" s="144" t="s">
        <v>353</v>
      </c>
      <c r="C27" s="144" t="s">
        <v>354</v>
      </c>
      <c r="D27" s="94">
        <v>43831</v>
      </c>
      <c r="E27" s="94">
        <v>44196</v>
      </c>
      <c r="F27" s="144" t="s">
        <v>595</v>
      </c>
      <c r="G27" s="143" t="s">
        <v>596</v>
      </c>
      <c r="H27" s="144" t="s">
        <v>355</v>
      </c>
      <c r="I27" s="376"/>
      <c r="J27" s="115"/>
      <c r="K27" s="61"/>
      <c r="L27" s="56"/>
      <c r="M27" s="15"/>
    </row>
    <row r="28" spans="1:13" s="10" customFormat="1" ht="72" customHeight="1">
      <c r="A28" s="144">
        <v>4</v>
      </c>
      <c r="B28" s="144" t="s">
        <v>358</v>
      </c>
      <c r="C28" s="144" t="s">
        <v>354</v>
      </c>
      <c r="D28" s="94">
        <v>43862</v>
      </c>
      <c r="E28" s="94">
        <v>44196</v>
      </c>
      <c r="F28" s="144" t="s">
        <v>359</v>
      </c>
      <c r="G28" s="144" t="s">
        <v>359</v>
      </c>
      <c r="H28" s="144" t="s">
        <v>360</v>
      </c>
      <c r="I28" s="144"/>
      <c r="J28" s="114"/>
      <c r="K28" s="61"/>
      <c r="L28" s="56"/>
      <c r="M28" s="15"/>
    </row>
    <row r="29" spans="1:13" s="10" customFormat="1" ht="111" customHeight="1">
      <c r="A29" s="60">
        <v>5</v>
      </c>
      <c r="B29" s="148" t="s">
        <v>832</v>
      </c>
      <c r="C29" s="148" t="s">
        <v>812</v>
      </c>
      <c r="D29" s="418">
        <v>43862</v>
      </c>
      <c r="E29" s="418">
        <v>44196</v>
      </c>
      <c r="F29" s="148" t="s">
        <v>833</v>
      </c>
      <c r="G29" s="419" t="s">
        <v>834</v>
      </c>
      <c r="H29" s="148" t="s">
        <v>389</v>
      </c>
      <c r="I29" s="144"/>
      <c r="J29" s="114"/>
      <c r="K29" s="144"/>
      <c r="L29" s="93"/>
      <c r="M29" s="24"/>
    </row>
    <row r="30" spans="1:13" s="134" customFormat="1" ht="215.25" customHeight="1">
      <c r="A30" s="144">
        <v>6</v>
      </c>
      <c r="B30" s="144" t="s">
        <v>882</v>
      </c>
      <c r="C30" s="144" t="s">
        <v>835</v>
      </c>
      <c r="D30" s="457">
        <v>43922</v>
      </c>
      <c r="E30" s="457">
        <v>44196</v>
      </c>
      <c r="F30" s="144" t="s">
        <v>836</v>
      </c>
      <c r="G30" s="144" t="s">
        <v>836</v>
      </c>
      <c r="H30" s="144" t="s">
        <v>883</v>
      </c>
      <c r="I30" s="144"/>
      <c r="J30" s="114"/>
      <c r="K30" s="144"/>
      <c r="L30" s="93"/>
      <c r="M30" s="24"/>
    </row>
    <row r="31" spans="1:13" s="10" customFormat="1" ht="141" customHeight="1">
      <c r="A31" s="144">
        <v>7</v>
      </c>
      <c r="B31" s="458" t="s">
        <v>884</v>
      </c>
      <c r="C31" s="144" t="s">
        <v>835</v>
      </c>
      <c r="D31" s="457">
        <v>43891</v>
      </c>
      <c r="E31" s="457">
        <v>44196</v>
      </c>
      <c r="F31" s="143" t="s">
        <v>885</v>
      </c>
      <c r="G31" s="143" t="s">
        <v>885</v>
      </c>
      <c r="H31" s="143" t="s">
        <v>886</v>
      </c>
      <c r="I31" s="144"/>
      <c r="J31" s="114"/>
      <c r="K31" s="144"/>
      <c r="L31" s="93"/>
      <c r="M31" s="15"/>
    </row>
    <row r="32" spans="1:13" s="499" customFormat="1" ht="141" customHeight="1">
      <c r="A32" s="511">
        <v>8</v>
      </c>
      <c r="B32" s="513" t="s">
        <v>1055</v>
      </c>
      <c r="C32" s="510" t="s">
        <v>1056</v>
      </c>
      <c r="D32" s="512">
        <v>43862</v>
      </c>
      <c r="E32" s="512">
        <v>44196</v>
      </c>
      <c r="F32" s="513" t="s">
        <v>1057</v>
      </c>
      <c r="G32" s="513" t="s">
        <v>1058</v>
      </c>
      <c r="H32" s="513" t="s">
        <v>1059</v>
      </c>
      <c r="I32" s="509"/>
      <c r="J32" s="515"/>
      <c r="K32" s="514"/>
      <c r="L32" s="514"/>
      <c r="M32" s="502"/>
    </row>
    <row r="33" spans="1:13">
      <c r="A33" s="838" t="s">
        <v>66</v>
      </c>
      <c r="B33" s="839"/>
      <c r="C33" s="839"/>
      <c r="D33" s="839"/>
      <c r="E33" s="839"/>
      <c r="F33" s="839"/>
      <c r="G33" s="839"/>
      <c r="H33" s="839"/>
      <c r="I33" s="839"/>
      <c r="J33" s="839"/>
      <c r="K33" s="839"/>
      <c r="L33" s="840"/>
    </row>
    <row r="34" spans="1:13" s="544" customFormat="1" ht="165" customHeight="1">
      <c r="A34" s="476">
        <v>1</v>
      </c>
      <c r="B34" s="518" t="s">
        <v>1082</v>
      </c>
      <c r="C34" s="507" t="s">
        <v>1083</v>
      </c>
      <c r="D34" s="503">
        <v>43862</v>
      </c>
      <c r="E34" s="503">
        <v>44074</v>
      </c>
      <c r="F34" s="519" t="s">
        <v>1084</v>
      </c>
      <c r="G34" s="518" t="s">
        <v>1085</v>
      </c>
      <c r="H34" s="500" t="s">
        <v>1086</v>
      </c>
      <c r="I34" s="545"/>
      <c r="J34" s="545"/>
      <c r="K34" s="546"/>
      <c r="L34" s="546"/>
      <c r="M34" s="543"/>
    </row>
    <row r="35" spans="1:13" ht="141" customHeight="1">
      <c r="A35" s="476">
        <v>2</v>
      </c>
      <c r="B35" s="508" t="s">
        <v>1051</v>
      </c>
      <c r="C35" s="506" t="s">
        <v>1052</v>
      </c>
      <c r="D35" s="503">
        <v>43983</v>
      </c>
      <c r="E35" s="503">
        <v>44196</v>
      </c>
      <c r="F35" s="505" t="s">
        <v>1053</v>
      </c>
      <c r="G35" s="508" t="s">
        <v>1053</v>
      </c>
      <c r="H35" s="500" t="s">
        <v>1054</v>
      </c>
      <c r="I35" s="500"/>
      <c r="J35" s="501"/>
      <c r="K35" s="504"/>
      <c r="L35" s="492"/>
    </row>
    <row r="36" spans="1:13">
      <c r="A36" s="835" t="s">
        <v>92</v>
      </c>
      <c r="B36" s="836"/>
      <c r="C36" s="836"/>
      <c r="D36" s="836"/>
      <c r="E36" s="836"/>
      <c r="F36" s="836"/>
      <c r="G36" s="836"/>
      <c r="H36" s="836"/>
      <c r="I36" s="836"/>
      <c r="J36" s="836"/>
      <c r="K36" s="836"/>
      <c r="L36" s="837"/>
    </row>
    <row r="37" spans="1:13" ht="132" customHeight="1">
      <c r="A37" s="495">
        <v>1</v>
      </c>
      <c r="B37" s="494" t="s">
        <v>1047</v>
      </c>
      <c r="C37" s="493" t="s">
        <v>824</v>
      </c>
      <c r="D37" s="496">
        <v>43862</v>
      </c>
      <c r="E37" s="496">
        <v>44196</v>
      </c>
      <c r="F37" s="494" t="s">
        <v>1048</v>
      </c>
      <c r="G37" s="494" t="s">
        <v>1049</v>
      </c>
      <c r="H37" s="494" t="s">
        <v>1050</v>
      </c>
      <c r="I37" s="497"/>
      <c r="J37" s="498"/>
      <c r="K37" s="497"/>
      <c r="L37" s="497"/>
    </row>
    <row r="38" spans="1:13" s="271" customFormat="1" ht="111" customHeight="1">
      <c r="A38" s="547">
        <v>2</v>
      </c>
      <c r="B38" s="548" t="s">
        <v>1101</v>
      </c>
      <c r="C38" s="548" t="s">
        <v>837</v>
      </c>
      <c r="D38" s="549">
        <v>43952</v>
      </c>
      <c r="E38" s="549">
        <v>44196</v>
      </c>
      <c r="F38" s="550" t="s">
        <v>1102</v>
      </c>
      <c r="G38" s="551" t="s">
        <v>1103</v>
      </c>
      <c r="H38" s="494" t="s">
        <v>1087</v>
      </c>
      <c r="I38" s="552"/>
      <c r="J38" s="553"/>
      <c r="K38" s="554"/>
      <c r="L38" s="554"/>
      <c r="M38" s="275"/>
    </row>
  </sheetData>
  <mergeCells count="7">
    <mergeCell ref="A36:L36"/>
    <mergeCell ref="A33:L33"/>
    <mergeCell ref="A1:L2"/>
    <mergeCell ref="A3:L3"/>
    <mergeCell ref="A5:L5"/>
    <mergeCell ref="A18:L18"/>
    <mergeCell ref="A24:L24"/>
  </mergeCells>
  <hyperlinks>
    <hyperlink ref="G11" r:id="rId1" display="http://www.cajaviviendapopular.gov.co/?q=content/transparencia" xr:uid="{00000000-0004-0000-0600-000000000000}"/>
    <hyperlink ref="G12" r:id="rId2" display="http://www.cajaviviendapopular.gov.co/?q=content/transparencia" xr:uid="{00000000-0004-0000-0600-000001000000}"/>
    <hyperlink ref="G29" r:id="rId3" display="http://www.cajaviviendapopular.gov.co/?q=content/transparencia_x000a__x000a_10.4 Esquema de públicación de información" xr:uid="{00000000-0004-0000-0600-000002000000}"/>
    <hyperlink ref="G16" r:id="rId4" display="http://www.cajaviviendapopular.gov.co/?q=content/transparencia" xr:uid="{00000000-0004-0000-0600-000003000000}"/>
    <hyperlink ref="G17" r:id="rId5" display="http://www.cajaviviendapopular.gov.co/?q=content/transparencia" xr:uid="{00000000-0004-0000-0600-000004000000}"/>
  </hyperlinks>
  <pageMargins left="0.7" right="0.7" top="0.75" bottom="0.75" header="0.3" footer="0.3"/>
  <pageSetup scale="2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
  <sheetViews>
    <sheetView view="pageBreakPreview" topLeftCell="A10" zoomScale="85" zoomScaleNormal="70" zoomScaleSheetLayoutView="85" workbookViewId="0">
      <selection activeCell="F9" sqref="F9"/>
    </sheetView>
  </sheetViews>
  <sheetFormatPr baseColWidth="10" defaultColWidth="10.83203125" defaultRowHeight="13"/>
  <cols>
    <col min="1" max="1" width="13.5" style="10" customWidth="1"/>
    <col min="2" max="2" width="37.83203125" style="10" customWidth="1"/>
    <col min="3" max="3" width="25.1640625" style="10" customWidth="1"/>
    <col min="4" max="4" width="17.33203125" style="10" customWidth="1"/>
    <col min="5" max="5" width="17.6640625" style="10" customWidth="1"/>
    <col min="6" max="6" width="18.1640625" style="10" customWidth="1"/>
    <col min="7" max="7" width="20.1640625" style="10" customWidth="1"/>
    <col min="8" max="8" width="46" style="10" customWidth="1"/>
    <col min="9" max="9" width="10.83203125" style="23"/>
    <col min="10" max="10" width="25.6640625" style="10" customWidth="1"/>
    <col min="11" max="11" width="29" style="10" customWidth="1"/>
    <col min="12" max="12" width="10.83203125" style="275"/>
    <col min="13" max="16384" width="10.83203125" style="10"/>
  </cols>
  <sheetData>
    <row r="1" spans="1:12">
      <c r="A1" s="851" t="s">
        <v>67</v>
      </c>
      <c r="B1" s="852"/>
      <c r="C1" s="852"/>
      <c r="D1" s="852"/>
      <c r="E1" s="852"/>
      <c r="F1" s="852"/>
      <c r="G1" s="852"/>
      <c r="H1" s="852"/>
      <c r="I1" s="852"/>
      <c r="J1" s="852"/>
      <c r="K1" s="853"/>
    </row>
    <row r="2" spans="1:12">
      <c r="A2" s="854"/>
      <c r="B2" s="801"/>
      <c r="C2" s="801"/>
      <c r="D2" s="801"/>
      <c r="E2" s="801"/>
      <c r="F2" s="801"/>
      <c r="G2" s="801"/>
      <c r="H2" s="801"/>
      <c r="I2" s="801"/>
      <c r="J2" s="801"/>
      <c r="K2" s="855"/>
    </row>
    <row r="3" spans="1:12" ht="37.5" customHeight="1">
      <c r="A3" s="802" t="s">
        <v>198</v>
      </c>
      <c r="B3" s="803"/>
      <c r="C3" s="803"/>
      <c r="D3" s="803"/>
      <c r="E3" s="803"/>
      <c r="F3" s="803"/>
      <c r="G3" s="803"/>
      <c r="H3" s="803"/>
      <c r="I3" s="803"/>
      <c r="J3" s="803"/>
      <c r="K3" s="856"/>
    </row>
    <row r="4" spans="1:12" s="30" customFormat="1" ht="34">
      <c r="A4" s="97" t="s">
        <v>11</v>
      </c>
      <c r="B4" s="11" t="s">
        <v>50</v>
      </c>
      <c r="C4" s="11" t="s">
        <v>51</v>
      </c>
      <c r="D4" s="11" t="s">
        <v>52</v>
      </c>
      <c r="E4" s="11" t="s">
        <v>53</v>
      </c>
      <c r="F4" s="11" t="s">
        <v>54</v>
      </c>
      <c r="G4" s="11" t="s">
        <v>55</v>
      </c>
      <c r="H4" s="11" t="s">
        <v>56</v>
      </c>
      <c r="I4" s="12" t="s">
        <v>21</v>
      </c>
      <c r="J4" s="11" t="s">
        <v>57</v>
      </c>
      <c r="K4" s="98" t="s">
        <v>58</v>
      </c>
      <c r="L4" s="273"/>
    </row>
    <row r="5" spans="1:12">
      <c r="A5" s="857" t="s">
        <v>63</v>
      </c>
      <c r="B5" s="858"/>
      <c r="C5" s="858"/>
      <c r="D5" s="858"/>
      <c r="E5" s="858"/>
      <c r="F5" s="858"/>
      <c r="G5" s="858"/>
      <c r="H5" s="858"/>
      <c r="I5" s="858"/>
      <c r="J5" s="858"/>
      <c r="K5" s="859"/>
    </row>
    <row r="6" spans="1:12" s="271" customFormat="1" ht="125.25" customHeight="1">
      <c r="A6" s="284">
        <v>1</v>
      </c>
      <c r="B6" s="300" t="s">
        <v>207</v>
      </c>
      <c r="C6" s="276" t="s">
        <v>204</v>
      </c>
      <c r="D6" s="277">
        <v>43831</v>
      </c>
      <c r="E6" s="277">
        <v>44196</v>
      </c>
      <c r="F6" s="300" t="s">
        <v>208</v>
      </c>
      <c r="G6" s="141" t="s">
        <v>209</v>
      </c>
      <c r="H6" s="278"/>
      <c r="I6" s="282"/>
      <c r="J6" s="219"/>
      <c r="K6" s="283"/>
      <c r="L6" s="275"/>
    </row>
    <row r="7" spans="1:12" s="271" customFormat="1" ht="117" customHeight="1">
      <c r="A7" s="284">
        <v>2</v>
      </c>
      <c r="B7" s="300" t="s">
        <v>210</v>
      </c>
      <c r="C7" s="276" t="s">
        <v>204</v>
      </c>
      <c r="D7" s="277">
        <v>43831</v>
      </c>
      <c r="E7" s="277">
        <v>44196</v>
      </c>
      <c r="F7" s="276" t="s">
        <v>211</v>
      </c>
      <c r="G7" s="141" t="s">
        <v>212</v>
      </c>
      <c r="H7" s="278"/>
      <c r="I7" s="282"/>
      <c r="J7" s="219"/>
      <c r="K7" s="283"/>
      <c r="L7" s="275"/>
    </row>
    <row r="8" spans="1:12" s="271" customFormat="1" ht="111" customHeight="1">
      <c r="A8" s="284">
        <v>3</v>
      </c>
      <c r="B8" s="420" t="s">
        <v>1105</v>
      </c>
      <c r="C8" s="276" t="s">
        <v>837</v>
      </c>
      <c r="D8" s="277">
        <v>43862</v>
      </c>
      <c r="E8" s="277">
        <v>44196</v>
      </c>
      <c r="F8" s="420" t="s">
        <v>838</v>
      </c>
      <c r="G8" s="421" t="s">
        <v>839</v>
      </c>
      <c r="H8" s="278"/>
      <c r="I8" s="282"/>
      <c r="J8" s="219"/>
      <c r="K8" s="283"/>
      <c r="L8" s="275"/>
    </row>
    <row r="9" spans="1:12" s="271" customFormat="1" ht="111" customHeight="1">
      <c r="A9" s="284">
        <v>4</v>
      </c>
      <c r="B9" s="276" t="s">
        <v>1108</v>
      </c>
      <c r="C9" s="276" t="s">
        <v>837</v>
      </c>
      <c r="D9" s="277">
        <v>43862</v>
      </c>
      <c r="E9" s="277">
        <v>43951</v>
      </c>
      <c r="F9" s="423" t="s">
        <v>1106</v>
      </c>
      <c r="G9" s="424" t="s">
        <v>1107</v>
      </c>
      <c r="H9" s="278"/>
      <c r="I9" s="282"/>
      <c r="J9" s="219"/>
      <c r="K9" s="283"/>
      <c r="L9" s="275"/>
    </row>
    <row r="10" spans="1:12" ht="111" customHeight="1">
      <c r="A10" s="100">
        <v>5</v>
      </c>
      <c r="B10" s="422" t="s">
        <v>891</v>
      </c>
      <c r="C10" s="276" t="s">
        <v>242</v>
      </c>
      <c r="D10" s="277">
        <v>43831</v>
      </c>
      <c r="E10" s="277">
        <v>44196</v>
      </c>
      <c r="F10" s="423" t="s">
        <v>892</v>
      </c>
      <c r="G10" s="424" t="s">
        <v>893</v>
      </c>
      <c r="H10" s="28"/>
      <c r="I10" s="75"/>
      <c r="J10" s="219"/>
      <c r="K10" s="99"/>
    </row>
  </sheetData>
  <mergeCells count="3">
    <mergeCell ref="A1:K2"/>
    <mergeCell ref="A3:K3"/>
    <mergeCell ref="A5:K5"/>
  </mergeCells>
  <conditionalFormatting sqref="D8 D10">
    <cfRule type="timePeriod" dxfId="0" priority="2" timePeriod="lastWeek">
      <formula>AND(TODAY()-ROUNDDOWN(D8,0)&gt;=(WEEKDAY(TODAY())),TODAY()-ROUNDDOWN(D8,0)&lt;(WEEKDAY(TODAY())+7))</formula>
    </cfRule>
  </conditionalFormatting>
  <hyperlinks>
    <hyperlink ref="G8" r:id="rId1" xr:uid="{00000000-0004-0000-0700-000000000000}"/>
  </hyperlinks>
  <pageMargins left="0.7" right="0.7" top="0.75" bottom="0.75" header="0.3" footer="0.3"/>
  <pageSetup paperSize="9" scale="3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3"/>
  <sheetViews>
    <sheetView topLeftCell="A3" zoomScale="55" zoomScaleNormal="55" zoomScaleSheetLayoutView="55" workbookViewId="0">
      <selection activeCell="A3" sqref="A3:H3"/>
    </sheetView>
  </sheetViews>
  <sheetFormatPr baseColWidth="10" defaultColWidth="11.5" defaultRowHeight="27.75" customHeight="1"/>
  <cols>
    <col min="1" max="1" width="31.33203125" customWidth="1"/>
    <col min="2" max="2" width="11.83203125" customWidth="1"/>
    <col min="3" max="3" width="35.33203125" customWidth="1"/>
    <col min="4" max="4" width="29.5" customWidth="1"/>
    <col min="5" max="5" width="44.83203125" customWidth="1"/>
    <col min="6" max="6" width="48.1640625" customWidth="1"/>
    <col min="7" max="7" width="31.1640625" customWidth="1"/>
    <col min="8" max="8" width="35.1640625" customWidth="1"/>
    <col min="9" max="11" width="10.83203125" customWidth="1"/>
    <col min="12" max="16384" width="11.5" style="32"/>
  </cols>
  <sheetData>
    <row r="1" spans="1:12" ht="27.75" customHeight="1">
      <c r="A1" s="864" t="s">
        <v>83</v>
      </c>
      <c r="B1" s="865"/>
      <c r="C1" s="865"/>
      <c r="D1" s="865"/>
      <c r="E1" s="865"/>
      <c r="F1" s="865"/>
      <c r="G1" s="865"/>
      <c r="H1" s="866"/>
    </row>
    <row r="2" spans="1:12" ht="59.25" customHeight="1" thickBot="1">
      <c r="A2" s="867"/>
      <c r="B2" s="868"/>
      <c r="C2" s="868"/>
      <c r="D2" s="868"/>
      <c r="E2" s="868"/>
      <c r="F2" s="868"/>
      <c r="G2" s="868"/>
      <c r="H2" s="869"/>
    </row>
    <row r="3" spans="1:12" ht="36.75" customHeight="1" thickBot="1">
      <c r="A3" s="870" t="s">
        <v>597</v>
      </c>
      <c r="B3" s="871"/>
      <c r="C3" s="871"/>
      <c r="D3" s="871"/>
      <c r="E3" s="871"/>
      <c r="F3" s="871"/>
      <c r="G3" s="871"/>
      <c r="H3" s="872"/>
      <c r="I3" s="96"/>
      <c r="J3" s="96"/>
      <c r="K3" s="96"/>
      <c r="L3" s="33"/>
    </row>
    <row r="4" spans="1:12" ht="27.75" customHeight="1">
      <c r="A4" s="873" t="s">
        <v>68</v>
      </c>
      <c r="B4" s="875" t="s">
        <v>69</v>
      </c>
      <c r="C4" s="875"/>
      <c r="D4" s="877" t="s">
        <v>70</v>
      </c>
      <c r="E4" s="875" t="s">
        <v>51</v>
      </c>
      <c r="F4" s="879" t="s">
        <v>84</v>
      </c>
      <c r="G4" s="875" t="s">
        <v>71</v>
      </c>
      <c r="H4" s="880"/>
    </row>
    <row r="5" spans="1:12" ht="137.25" customHeight="1">
      <c r="A5" s="874"/>
      <c r="B5" s="876"/>
      <c r="C5" s="876"/>
      <c r="D5" s="878"/>
      <c r="E5" s="876"/>
      <c r="F5" s="877"/>
      <c r="G5" s="335" t="s">
        <v>72</v>
      </c>
      <c r="H5" s="31" t="s">
        <v>73</v>
      </c>
    </row>
    <row r="6" spans="1:12" ht="94.5" customHeight="1">
      <c r="A6" s="860" t="s">
        <v>93</v>
      </c>
      <c r="B6" s="95">
        <v>1</v>
      </c>
      <c r="C6" s="83" t="s">
        <v>598</v>
      </c>
      <c r="D6" s="130" t="s">
        <v>599</v>
      </c>
      <c r="E6" s="128" t="s">
        <v>600</v>
      </c>
      <c r="F6" s="83"/>
      <c r="G6" s="175">
        <v>43862</v>
      </c>
      <c r="H6" s="176">
        <v>43890</v>
      </c>
    </row>
    <row r="7" spans="1:12" ht="74.25" customHeight="1">
      <c r="A7" s="861"/>
      <c r="B7" s="95">
        <v>2</v>
      </c>
      <c r="C7" s="83" t="s">
        <v>601</v>
      </c>
      <c r="D7" s="130" t="s">
        <v>602</v>
      </c>
      <c r="E7" s="128" t="s">
        <v>600</v>
      </c>
      <c r="F7" s="83"/>
      <c r="G7" s="177">
        <v>43891</v>
      </c>
      <c r="H7" s="176">
        <v>43951</v>
      </c>
    </row>
    <row r="8" spans="1:12" ht="80.25" customHeight="1">
      <c r="A8" s="861"/>
      <c r="B8" s="95">
        <v>3</v>
      </c>
      <c r="C8" s="83" t="s">
        <v>603</v>
      </c>
      <c r="D8" s="130" t="s">
        <v>604</v>
      </c>
      <c r="E8" s="128" t="s">
        <v>600</v>
      </c>
      <c r="F8" s="341"/>
      <c r="G8" s="175">
        <v>43952</v>
      </c>
      <c r="H8" s="342">
        <v>44012</v>
      </c>
    </row>
    <row r="9" spans="1:12" ht="87" customHeight="1">
      <c r="A9" s="861"/>
      <c r="B9" s="95">
        <v>4</v>
      </c>
      <c r="C9" s="83" t="s">
        <v>605</v>
      </c>
      <c r="D9" s="130" t="s">
        <v>606</v>
      </c>
      <c r="E9" s="128" t="s">
        <v>600</v>
      </c>
      <c r="F9" s="83"/>
      <c r="G9" s="175">
        <v>44013</v>
      </c>
      <c r="H9" s="342">
        <v>44029</v>
      </c>
    </row>
    <row r="10" spans="1:12" ht="108" customHeight="1">
      <c r="A10" s="862"/>
      <c r="B10" s="125">
        <v>5</v>
      </c>
      <c r="C10" s="126" t="s">
        <v>607</v>
      </c>
      <c r="D10" s="131" t="s">
        <v>608</v>
      </c>
      <c r="E10" s="129" t="s">
        <v>600</v>
      </c>
      <c r="F10" s="343"/>
      <c r="G10" s="344">
        <v>44033</v>
      </c>
      <c r="H10" s="345">
        <v>44043</v>
      </c>
    </row>
    <row r="11" spans="1:12" ht="53.25" customHeight="1">
      <c r="A11" s="863" t="s">
        <v>94</v>
      </c>
      <c r="B11" s="125">
        <v>1</v>
      </c>
      <c r="C11" s="126" t="s">
        <v>609</v>
      </c>
      <c r="D11" s="132" t="s">
        <v>610</v>
      </c>
      <c r="E11" s="129" t="s">
        <v>611</v>
      </c>
      <c r="F11" s="346"/>
      <c r="G11" s="344">
        <v>44044</v>
      </c>
      <c r="H11" s="345">
        <v>44074</v>
      </c>
    </row>
    <row r="12" spans="1:12" ht="79.5" customHeight="1">
      <c r="A12" s="863"/>
      <c r="B12" s="125">
        <v>2</v>
      </c>
      <c r="C12" s="126" t="s">
        <v>612</v>
      </c>
      <c r="D12" s="132" t="s">
        <v>613</v>
      </c>
      <c r="E12" s="129" t="s">
        <v>614</v>
      </c>
      <c r="F12" s="347"/>
      <c r="G12" s="344">
        <v>44075</v>
      </c>
      <c r="H12" s="345">
        <v>44165</v>
      </c>
    </row>
    <row r="13" spans="1:12" ht="75" customHeight="1">
      <c r="A13" s="127" t="s">
        <v>95</v>
      </c>
      <c r="B13" s="95">
        <v>1</v>
      </c>
      <c r="C13" s="83" t="s">
        <v>615</v>
      </c>
      <c r="D13" s="133" t="s">
        <v>616</v>
      </c>
      <c r="E13" s="128" t="s">
        <v>600</v>
      </c>
      <c r="F13" s="347"/>
      <c r="G13" s="175">
        <v>44166</v>
      </c>
      <c r="H13" s="342">
        <v>44196</v>
      </c>
    </row>
  </sheetData>
  <mergeCells count="10">
    <mergeCell ref="A6:A10"/>
    <mergeCell ref="A11:A12"/>
    <mergeCell ref="A1:H2"/>
    <mergeCell ref="A3:H3"/>
    <mergeCell ref="A4:A5"/>
    <mergeCell ref="B4:C5"/>
    <mergeCell ref="D4:D5"/>
    <mergeCell ref="E4:E5"/>
    <mergeCell ref="F4:F5"/>
    <mergeCell ref="G4:H4"/>
  </mergeCells>
  <pageMargins left="0.7" right="0.7" top="0.75" bottom="0.75" header="0.3" footer="0.3"/>
  <pageSetup scale="33"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1"/>
  <sheetViews>
    <sheetView topLeftCell="A40" zoomScale="85" zoomScaleNormal="85" workbookViewId="0">
      <selection activeCell="G10" sqref="G10:O10"/>
    </sheetView>
  </sheetViews>
  <sheetFormatPr baseColWidth="10" defaultColWidth="11.5" defaultRowHeight="14"/>
  <cols>
    <col min="1" max="1" width="11.5" style="180"/>
    <col min="2" max="4" width="11.5" style="186"/>
    <col min="5" max="6" width="11.5" style="187"/>
    <col min="7" max="15" width="11.5" style="180"/>
    <col min="16" max="18" width="11.5" style="188"/>
    <col min="19" max="22" width="0" style="180" hidden="1" customWidth="1"/>
    <col min="23" max="16384" width="11.5" style="180"/>
  </cols>
  <sheetData>
    <row r="1" spans="1:22">
      <c r="A1" s="886" t="s">
        <v>1021</v>
      </c>
      <c r="B1" s="887"/>
      <c r="C1" s="887"/>
      <c r="D1" s="887"/>
      <c r="E1" s="887"/>
      <c r="F1" s="887"/>
      <c r="G1" s="887"/>
      <c r="H1" s="887"/>
      <c r="I1" s="887"/>
      <c r="J1" s="887"/>
      <c r="K1" s="887"/>
      <c r="L1" s="887"/>
      <c r="M1" s="887"/>
      <c r="N1" s="887"/>
      <c r="O1" s="887"/>
      <c r="P1" s="101"/>
      <c r="Q1" s="101"/>
      <c r="R1" s="101"/>
    </row>
    <row r="2" spans="1:22">
      <c r="A2" s="887"/>
      <c r="B2" s="887"/>
      <c r="C2" s="887"/>
      <c r="D2" s="887"/>
      <c r="E2" s="887"/>
      <c r="F2" s="887"/>
      <c r="G2" s="887"/>
      <c r="H2" s="887"/>
      <c r="I2" s="887"/>
      <c r="J2" s="887"/>
      <c r="K2" s="887"/>
      <c r="L2" s="887"/>
      <c r="M2" s="887"/>
      <c r="N2" s="887"/>
      <c r="O2" s="887"/>
      <c r="P2" s="101"/>
      <c r="Q2" s="101"/>
      <c r="R2" s="101"/>
    </row>
    <row r="3" spans="1:22">
      <c r="A3" s="887"/>
      <c r="B3" s="887"/>
      <c r="C3" s="887"/>
      <c r="D3" s="887"/>
      <c r="E3" s="887"/>
      <c r="F3" s="887"/>
      <c r="G3" s="887"/>
      <c r="H3" s="887"/>
      <c r="I3" s="887"/>
      <c r="J3" s="887"/>
      <c r="K3" s="887"/>
      <c r="L3" s="887"/>
      <c r="M3" s="887"/>
      <c r="N3" s="887"/>
      <c r="O3" s="887"/>
      <c r="P3" s="101"/>
      <c r="Q3" s="101"/>
      <c r="R3" s="101"/>
    </row>
    <row r="4" spans="1:22">
      <c r="A4" s="230" t="s">
        <v>74</v>
      </c>
      <c r="B4" s="887" t="s">
        <v>75</v>
      </c>
      <c r="C4" s="887"/>
      <c r="D4" s="887"/>
      <c r="E4" s="888" t="s">
        <v>76</v>
      </c>
      <c r="F4" s="888"/>
      <c r="G4" s="889" t="s">
        <v>77</v>
      </c>
      <c r="H4" s="889"/>
      <c r="I4" s="889"/>
      <c r="J4" s="889"/>
      <c r="K4" s="889"/>
      <c r="L4" s="889"/>
      <c r="M4" s="889"/>
      <c r="N4" s="889"/>
      <c r="O4" s="889"/>
      <c r="P4" s="102"/>
      <c r="Q4" s="102"/>
      <c r="R4" s="102"/>
    </row>
    <row r="5" spans="1:22" ht="22.5" customHeight="1">
      <c r="A5" s="890" t="s">
        <v>8</v>
      </c>
      <c r="B5" s="890"/>
      <c r="C5" s="890"/>
      <c r="D5" s="890"/>
      <c r="E5" s="890"/>
      <c r="F5" s="890"/>
      <c r="G5" s="890"/>
      <c r="H5" s="890"/>
      <c r="I5" s="890"/>
      <c r="J5" s="890"/>
      <c r="K5" s="890"/>
      <c r="L5" s="890"/>
      <c r="M5" s="890"/>
      <c r="N5" s="890"/>
      <c r="O5" s="890"/>
      <c r="P5" s="102"/>
      <c r="Q5" s="102"/>
      <c r="R5" s="102"/>
    </row>
    <row r="6" spans="1:22" ht="50.25" customHeight="1">
      <c r="A6" s="229"/>
      <c r="B6" s="881"/>
      <c r="C6" s="882"/>
      <c r="D6" s="882"/>
      <c r="E6" s="883"/>
      <c r="F6" s="883"/>
      <c r="G6" s="884"/>
      <c r="H6" s="885"/>
      <c r="I6" s="885"/>
      <c r="J6" s="885"/>
      <c r="K6" s="885"/>
      <c r="L6" s="885"/>
      <c r="M6" s="885"/>
      <c r="N6" s="885"/>
      <c r="O6" s="885"/>
      <c r="P6" s="181"/>
      <c r="Q6" s="181"/>
      <c r="R6" s="181"/>
    </row>
    <row r="7" spans="1:22" ht="31.5" customHeight="1">
      <c r="A7" s="229"/>
      <c r="B7" s="881"/>
      <c r="C7" s="882"/>
      <c r="D7" s="882"/>
      <c r="E7" s="883"/>
      <c r="F7" s="883"/>
      <c r="G7" s="884"/>
      <c r="H7" s="885"/>
      <c r="I7" s="885"/>
      <c r="J7" s="885"/>
      <c r="K7" s="885"/>
      <c r="L7" s="885"/>
      <c r="M7" s="885"/>
      <c r="N7" s="885"/>
      <c r="O7" s="885"/>
      <c r="P7" s="181"/>
      <c r="Q7" s="181"/>
      <c r="R7" s="181"/>
    </row>
    <row r="8" spans="1:22" ht="31.5" customHeight="1">
      <c r="A8" s="229"/>
      <c r="B8" s="881"/>
      <c r="C8" s="882"/>
      <c r="D8" s="882"/>
      <c r="E8" s="883"/>
      <c r="F8" s="883"/>
      <c r="G8" s="884"/>
      <c r="H8" s="885"/>
      <c r="I8" s="885"/>
      <c r="J8" s="885"/>
      <c r="K8" s="885"/>
      <c r="L8" s="885"/>
      <c r="M8" s="885"/>
      <c r="N8" s="885"/>
      <c r="O8" s="885"/>
      <c r="P8" s="181"/>
      <c r="Q8" s="181"/>
      <c r="R8" s="181"/>
    </row>
    <row r="9" spans="1:22" ht="45.75" customHeight="1">
      <c r="A9" s="229"/>
      <c r="B9" s="881"/>
      <c r="C9" s="882"/>
      <c r="D9" s="882"/>
      <c r="E9" s="883"/>
      <c r="F9" s="883"/>
      <c r="G9" s="891"/>
      <c r="H9" s="892"/>
      <c r="I9" s="892"/>
      <c r="J9" s="892"/>
      <c r="K9" s="892"/>
      <c r="L9" s="892"/>
      <c r="M9" s="892"/>
      <c r="N9" s="892"/>
      <c r="O9" s="892"/>
      <c r="P9" s="181"/>
      <c r="Q9" s="181"/>
      <c r="R9" s="181"/>
      <c r="S9" s="182"/>
      <c r="T9" s="183"/>
      <c r="U9" s="183"/>
      <c r="V9" s="184"/>
    </row>
    <row r="10" spans="1:22" ht="170.25" customHeight="1">
      <c r="A10" s="229"/>
      <c r="B10" s="881"/>
      <c r="C10" s="882"/>
      <c r="D10" s="882"/>
      <c r="E10" s="883"/>
      <c r="F10" s="883"/>
      <c r="G10" s="884"/>
      <c r="H10" s="885"/>
      <c r="I10" s="885"/>
      <c r="J10" s="885"/>
      <c r="K10" s="885"/>
      <c r="L10" s="885"/>
      <c r="M10" s="885"/>
      <c r="N10" s="885"/>
      <c r="O10" s="885"/>
      <c r="P10" s="181"/>
      <c r="Q10" s="181"/>
      <c r="R10" s="181"/>
      <c r="S10" s="235"/>
      <c r="T10" s="235"/>
      <c r="U10" s="235"/>
      <c r="V10" s="236"/>
    </row>
    <row r="11" spans="1:22" ht="114" customHeight="1">
      <c r="A11" s="229"/>
      <c r="B11" s="881"/>
      <c r="C11" s="882"/>
      <c r="D11" s="882"/>
      <c r="E11" s="883"/>
      <c r="F11" s="883"/>
      <c r="G11" s="884"/>
      <c r="H11" s="885"/>
      <c r="I11" s="885"/>
      <c r="J11" s="885"/>
      <c r="K11" s="885"/>
      <c r="L11" s="885"/>
      <c r="M11" s="885"/>
      <c r="N11" s="885"/>
      <c r="O11" s="885"/>
      <c r="P11" s="181"/>
      <c r="Q11" s="181"/>
      <c r="R11" s="181"/>
      <c r="S11" s="235"/>
      <c r="T11" s="235"/>
      <c r="U11" s="235"/>
      <c r="V11" s="236"/>
    </row>
    <row r="12" spans="1:22" ht="120.75" customHeight="1">
      <c r="A12" s="229"/>
      <c r="B12" s="881"/>
      <c r="C12" s="882"/>
      <c r="D12" s="882"/>
      <c r="E12" s="883"/>
      <c r="F12" s="883"/>
      <c r="G12" s="884"/>
      <c r="H12" s="885"/>
      <c r="I12" s="885"/>
      <c r="J12" s="885"/>
      <c r="K12" s="885"/>
      <c r="L12" s="885"/>
      <c r="M12" s="885"/>
      <c r="N12" s="885"/>
      <c r="O12" s="885"/>
      <c r="P12" s="181"/>
      <c r="Q12" s="181"/>
      <c r="R12" s="181"/>
      <c r="S12" s="235"/>
      <c r="T12" s="235"/>
      <c r="U12" s="235"/>
      <c r="V12" s="236"/>
    </row>
    <row r="13" spans="1:22" ht="126.75" customHeight="1">
      <c r="A13" s="229"/>
      <c r="B13" s="881"/>
      <c r="C13" s="882"/>
      <c r="D13" s="882"/>
      <c r="E13" s="883"/>
      <c r="F13" s="883"/>
      <c r="G13" s="884"/>
      <c r="H13" s="885"/>
      <c r="I13" s="885"/>
      <c r="J13" s="885"/>
      <c r="K13" s="885"/>
      <c r="L13" s="885"/>
      <c r="M13" s="885"/>
      <c r="N13" s="885"/>
      <c r="O13" s="885"/>
      <c r="P13" s="181"/>
      <c r="Q13" s="181"/>
      <c r="R13" s="181"/>
    </row>
    <row r="14" spans="1:22" ht="89.25" customHeight="1">
      <c r="A14" s="269"/>
      <c r="B14" s="881"/>
      <c r="C14" s="919"/>
      <c r="D14" s="919"/>
      <c r="E14" s="920"/>
      <c r="F14" s="920"/>
      <c r="G14" s="884"/>
      <c r="H14" s="921"/>
      <c r="I14" s="921"/>
      <c r="J14" s="921"/>
      <c r="K14" s="921"/>
      <c r="L14" s="921"/>
      <c r="M14" s="921"/>
      <c r="N14" s="921"/>
      <c r="O14" s="921"/>
      <c r="P14" s="181"/>
      <c r="Q14" s="181"/>
      <c r="R14" s="181"/>
    </row>
    <row r="15" spans="1:22" ht="126.75" customHeight="1">
      <c r="A15" s="246"/>
      <c r="B15" s="903"/>
      <c r="C15" s="904"/>
      <c r="D15" s="905"/>
      <c r="E15" s="906"/>
      <c r="F15" s="907"/>
      <c r="G15" s="908"/>
      <c r="H15" s="909"/>
      <c r="I15" s="909"/>
      <c r="J15" s="909"/>
      <c r="K15" s="909"/>
      <c r="L15" s="909"/>
      <c r="M15" s="909"/>
      <c r="N15" s="909"/>
      <c r="O15" s="910"/>
      <c r="P15" s="181"/>
      <c r="Q15" s="181"/>
      <c r="R15" s="181"/>
    </row>
    <row r="16" spans="1:22" ht="30" customHeight="1">
      <c r="A16" s="893" t="s">
        <v>98</v>
      </c>
      <c r="B16" s="893"/>
      <c r="C16" s="893"/>
      <c r="D16" s="893"/>
      <c r="E16" s="893"/>
      <c r="F16" s="893"/>
      <c r="G16" s="893"/>
      <c r="H16" s="893"/>
      <c r="I16" s="893"/>
      <c r="J16" s="893"/>
      <c r="K16" s="893"/>
      <c r="L16" s="893"/>
      <c r="M16" s="893"/>
      <c r="N16" s="893"/>
      <c r="O16" s="893"/>
      <c r="P16" s="102"/>
      <c r="Q16" s="102"/>
      <c r="R16" s="102"/>
    </row>
    <row r="17" spans="1:18" ht="46.5" customHeight="1">
      <c r="A17" s="229"/>
      <c r="B17" s="881"/>
      <c r="C17" s="882"/>
      <c r="D17" s="882"/>
      <c r="E17" s="883"/>
      <c r="F17" s="883"/>
      <c r="G17" s="884"/>
      <c r="H17" s="885"/>
      <c r="I17" s="885"/>
      <c r="J17" s="885"/>
      <c r="K17" s="885"/>
      <c r="L17" s="885"/>
      <c r="M17" s="885"/>
      <c r="N17" s="885"/>
      <c r="O17" s="885"/>
      <c r="P17" s="102"/>
      <c r="Q17" s="102"/>
      <c r="R17" s="102"/>
    </row>
    <row r="18" spans="1:18" s="188" customFormat="1" ht="409.5" customHeight="1">
      <c r="A18" s="237"/>
      <c r="B18" s="897"/>
      <c r="C18" s="898"/>
      <c r="D18" s="898"/>
      <c r="E18" s="899"/>
      <c r="F18" s="900"/>
      <c r="G18" s="901"/>
      <c r="H18" s="902"/>
      <c r="I18" s="902"/>
      <c r="J18" s="902"/>
      <c r="K18" s="902"/>
      <c r="L18" s="902"/>
      <c r="M18" s="902"/>
      <c r="N18" s="902"/>
      <c r="O18" s="902"/>
      <c r="P18" s="102"/>
      <c r="Q18" s="102"/>
      <c r="R18" s="102"/>
    </row>
    <row r="19" spans="1:18" ht="22.5" customHeight="1">
      <c r="A19" s="894" t="s">
        <v>78</v>
      </c>
      <c r="B19" s="894"/>
      <c r="C19" s="894"/>
      <c r="D19" s="894"/>
      <c r="E19" s="894"/>
      <c r="F19" s="894"/>
      <c r="G19" s="894"/>
      <c r="H19" s="894"/>
      <c r="I19" s="894"/>
      <c r="J19" s="894"/>
      <c r="K19" s="894"/>
      <c r="L19" s="894"/>
      <c r="M19" s="894"/>
      <c r="N19" s="894"/>
      <c r="O19" s="894"/>
      <c r="P19" s="102"/>
      <c r="Q19" s="102"/>
      <c r="R19" s="102"/>
    </row>
    <row r="20" spans="1:18" ht="57.75" customHeight="1">
      <c r="A20" s="229"/>
      <c r="B20" s="881"/>
      <c r="C20" s="882"/>
      <c r="D20" s="882"/>
      <c r="E20" s="883"/>
      <c r="F20" s="883"/>
      <c r="G20" s="884"/>
      <c r="H20" s="885"/>
      <c r="I20" s="885"/>
      <c r="J20" s="885"/>
      <c r="K20" s="885"/>
      <c r="L20" s="885"/>
      <c r="M20" s="885"/>
      <c r="N20" s="885"/>
      <c r="O20" s="885"/>
      <c r="P20" s="181"/>
      <c r="Q20" s="181"/>
      <c r="R20" s="181"/>
    </row>
    <row r="21" spans="1:18" ht="30" customHeight="1">
      <c r="A21" s="895" t="s">
        <v>105</v>
      </c>
      <c r="B21" s="895"/>
      <c r="C21" s="895"/>
      <c r="D21" s="895"/>
      <c r="E21" s="895"/>
      <c r="F21" s="895"/>
      <c r="G21" s="895"/>
      <c r="H21" s="895"/>
      <c r="I21" s="895"/>
      <c r="J21" s="895"/>
      <c r="K21" s="895"/>
      <c r="L21" s="895"/>
      <c r="M21" s="895"/>
      <c r="N21" s="895"/>
      <c r="O21" s="895"/>
      <c r="P21" s="102"/>
      <c r="Q21" s="102"/>
      <c r="R21" s="102"/>
    </row>
    <row r="22" spans="1:18" ht="48.75" customHeight="1">
      <c r="A22" s="229"/>
      <c r="B22" s="881"/>
      <c r="C22" s="882"/>
      <c r="D22" s="882"/>
      <c r="E22" s="883"/>
      <c r="F22" s="883"/>
      <c r="G22" s="884"/>
      <c r="H22" s="885"/>
      <c r="I22" s="885"/>
      <c r="J22" s="885"/>
      <c r="K22" s="885"/>
      <c r="L22" s="885"/>
      <c r="M22" s="885"/>
      <c r="N22" s="885"/>
      <c r="O22" s="885"/>
      <c r="P22" s="102"/>
      <c r="Q22" s="102"/>
      <c r="R22" s="102"/>
    </row>
    <row r="23" spans="1:18" ht="60.75" customHeight="1">
      <c r="A23" s="229"/>
      <c r="B23" s="881"/>
      <c r="C23" s="882"/>
      <c r="D23" s="882"/>
      <c r="E23" s="883"/>
      <c r="F23" s="883"/>
      <c r="G23" s="884"/>
      <c r="H23" s="885"/>
      <c r="I23" s="885"/>
      <c r="J23" s="885"/>
      <c r="K23" s="885"/>
      <c r="L23" s="885"/>
      <c r="M23" s="885"/>
      <c r="N23" s="885"/>
      <c r="O23" s="885"/>
      <c r="P23" s="102"/>
      <c r="Q23" s="102"/>
      <c r="R23" s="102"/>
    </row>
    <row r="24" spans="1:18" ht="27" customHeight="1">
      <c r="A24" s="896" t="s">
        <v>79</v>
      </c>
      <c r="B24" s="896"/>
      <c r="C24" s="896"/>
      <c r="D24" s="896"/>
      <c r="E24" s="896"/>
      <c r="F24" s="896"/>
      <c r="G24" s="896"/>
      <c r="H24" s="896"/>
      <c r="I24" s="896"/>
      <c r="J24" s="896"/>
      <c r="K24" s="896"/>
      <c r="L24" s="896"/>
      <c r="M24" s="896"/>
      <c r="N24" s="896"/>
      <c r="O24" s="896"/>
      <c r="P24" s="102"/>
      <c r="Q24" s="102"/>
      <c r="R24" s="102"/>
    </row>
    <row r="25" spans="1:18" ht="77.25" customHeight="1">
      <c r="A25" s="229"/>
      <c r="B25" s="882"/>
      <c r="C25" s="882"/>
      <c r="D25" s="882"/>
      <c r="E25" s="883"/>
      <c r="F25" s="883"/>
      <c r="G25" s="885"/>
      <c r="H25" s="885"/>
      <c r="I25" s="885"/>
      <c r="J25" s="885"/>
      <c r="K25" s="885"/>
      <c r="L25" s="885"/>
      <c r="M25" s="885"/>
      <c r="N25" s="885"/>
      <c r="O25" s="885"/>
      <c r="P25" s="181"/>
      <c r="Q25" s="181"/>
      <c r="R25" s="181"/>
    </row>
    <row r="26" spans="1:18" ht="164.25" customHeight="1">
      <c r="A26" s="229"/>
      <c r="B26" s="881"/>
      <c r="C26" s="882"/>
      <c r="D26" s="882"/>
      <c r="E26" s="883"/>
      <c r="F26" s="883"/>
      <c r="G26" s="885"/>
      <c r="H26" s="885"/>
      <c r="I26" s="885"/>
      <c r="J26" s="885"/>
      <c r="K26" s="885"/>
      <c r="L26" s="885"/>
      <c r="M26" s="885"/>
      <c r="N26" s="885"/>
      <c r="O26" s="885"/>
      <c r="P26" s="181"/>
      <c r="Q26" s="181"/>
      <c r="R26" s="181"/>
    </row>
    <row r="27" spans="1:18">
      <c r="A27" s="922" t="s">
        <v>80</v>
      </c>
      <c r="B27" s="922"/>
      <c r="C27" s="922"/>
      <c r="D27" s="922"/>
      <c r="E27" s="922"/>
      <c r="F27" s="922"/>
      <c r="G27" s="922"/>
      <c r="H27" s="922"/>
      <c r="I27" s="922"/>
      <c r="J27" s="922"/>
      <c r="K27" s="922"/>
      <c r="L27" s="922"/>
      <c r="M27" s="922"/>
      <c r="N27" s="922"/>
      <c r="O27" s="922"/>
      <c r="P27" s="102"/>
      <c r="Q27" s="102"/>
      <c r="R27" s="102"/>
    </row>
    <row r="28" spans="1:18" s="239" customFormat="1" ht="54.75" customHeight="1">
      <c r="A28" s="229"/>
      <c r="B28" s="882"/>
      <c r="C28" s="882"/>
      <c r="D28" s="882"/>
      <c r="E28" s="883"/>
      <c r="F28" s="883"/>
      <c r="G28" s="884"/>
      <c r="H28" s="885"/>
      <c r="I28" s="885"/>
      <c r="J28" s="885"/>
      <c r="K28" s="885"/>
      <c r="L28" s="885"/>
      <c r="M28" s="885"/>
      <c r="N28" s="885"/>
      <c r="O28" s="885"/>
      <c r="P28" s="238"/>
      <c r="Q28" s="238"/>
      <c r="R28" s="238"/>
    </row>
    <row r="29" spans="1:18">
      <c r="A29" s="923" t="s">
        <v>96</v>
      </c>
      <c r="B29" s="923"/>
      <c r="C29" s="923"/>
      <c r="D29" s="923"/>
      <c r="E29" s="923"/>
      <c r="F29" s="923"/>
      <c r="G29" s="923"/>
      <c r="H29" s="923"/>
      <c r="I29" s="923"/>
      <c r="J29" s="923"/>
      <c r="K29" s="923"/>
      <c r="L29" s="923"/>
      <c r="M29" s="923"/>
      <c r="N29" s="923"/>
      <c r="O29" s="923"/>
      <c r="P29" s="102"/>
      <c r="Q29" s="102"/>
      <c r="R29" s="102"/>
    </row>
    <row r="30" spans="1:18" ht="67.5" customHeight="1">
      <c r="A30" s="229"/>
      <c r="B30" s="882"/>
      <c r="C30" s="882"/>
      <c r="D30" s="882"/>
      <c r="E30" s="883"/>
      <c r="F30" s="883"/>
      <c r="G30" s="884"/>
      <c r="H30" s="885"/>
      <c r="I30" s="885"/>
      <c r="J30" s="885"/>
      <c r="K30" s="885"/>
      <c r="L30" s="885"/>
      <c r="M30" s="885"/>
      <c r="N30" s="885"/>
      <c r="O30" s="885"/>
      <c r="P30" s="181"/>
      <c r="Q30" s="181"/>
      <c r="R30" s="181"/>
    </row>
    <row r="31" spans="1:18" ht="136.5" customHeight="1">
      <c r="A31" s="229"/>
      <c r="B31" s="881"/>
      <c r="C31" s="882"/>
      <c r="D31" s="882"/>
      <c r="E31" s="883"/>
      <c r="F31" s="883"/>
      <c r="G31" s="911"/>
      <c r="H31" s="912"/>
      <c r="I31" s="912"/>
      <c r="J31" s="912"/>
      <c r="K31" s="912"/>
      <c r="L31" s="912"/>
      <c r="M31" s="912"/>
      <c r="N31" s="912"/>
      <c r="O31" s="912"/>
      <c r="P31" s="181"/>
      <c r="Q31" s="181"/>
      <c r="R31" s="181"/>
    </row>
    <row r="32" spans="1:18" ht="264.75" customHeight="1">
      <c r="A32" s="229"/>
      <c r="B32" s="881"/>
      <c r="C32" s="882"/>
      <c r="D32" s="882"/>
      <c r="E32" s="883"/>
      <c r="F32" s="883"/>
      <c r="G32" s="884"/>
      <c r="H32" s="885"/>
      <c r="I32" s="885"/>
      <c r="J32" s="885"/>
      <c r="K32" s="885"/>
      <c r="L32" s="885"/>
      <c r="M32" s="885"/>
      <c r="N32" s="885"/>
      <c r="O32" s="885"/>
      <c r="P32" s="181"/>
      <c r="Q32" s="181"/>
      <c r="R32" s="181"/>
    </row>
    <row r="33" spans="1:18" ht="135.75" customHeight="1">
      <c r="A33" s="229"/>
      <c r="B33" s="881"/>
      <c r="C33" s="882"/>
      <c r="D33" s="882"/>
      <c r="E33" s="883"/>
      <c r="F33" s="883"/>
      <c r="G33" s="884"/>
      <c r="H33" s="885"/>
      <c r="I33" s="885"/>
      <c r="J33" s="885"/>
      <c r="K33" s="885"/>
      <c r="L33" s="885"/>
      <c r="M33" s="885"/>
      <c r="N33" s="885"/>
      <c r="O33" s="885"/>
      <c r="P33" s="181"/>
      <c r="Q33" s="181"/>
      <c r="R33" s="181"/>
    </row>
    <row r="34" spans="1:18" ht="214.5" customHeight="1">
      <c r="A34" s="229"/>
      <c r="B34" s="881"/>
      <c r="C34" s="882"/>
      <c r="D34" s="882"/>
      <c r="E34" s="883"/>
      <c r="F34" s="883"/>
      <c r="G34" s="911"/>
      <c r="H34" s="912"/>
      <c r="I34" s="912"/>
      <c r="J34" s="912"/>
      <c r="K34" s="912"/>
      <c r="L34" s="912"/>
      <c r="M34" s="912"/>
      <c r="N34" s="912"/>
      <c r="O34" s="912"/>
      <c r="P34" s="181"/>
      <c r="Q34" s="181"/>
      <c r="R34" s="181"/>
    </row>
    <row r="35" spans="1:18">
      <c r="A35" s="185"/>
      <c r="B35" s="882"/>
      <c r="C35" s="882"/>
      <c r="D35" s="882"/>
      <c r="E35" s="883"/>
      <c r="F35" s="883"/>
      <c r="G35" s="914"/>
      <c r="H35" s="914"/>
      <c r="I35" s="914"/>
      <c r="J35" s="914"/>
      <c r="K35" s="914"/>
      <c r="L35" s="914"/>
      <c r="M35" s="914"/>
      <c r="N35" s="914"/>
      <c r="O35" s="914"/>
      <c r="P35" s="181"/>
      <c r="Q35" s="181"/>
      <c r="R35" s="181"/>
    </row>
    <row r="36" spans="1:18">
      <c r="A36" s="185"/>
      <c r="B36" s="882"/>
      <c r="C36" s="882"/>
      <c r="D36" s="882"/>
      <c r="E36" s="883"/>
      <c r="F36" s="883"/>
      <c r="G36" s="914"/>
      <c r="H36" s="914"/>
      <c r="I36" s="914"/>
      <c r="J36" s="914"/>
      <c r="K36" s="914"/>
      <c r="L36" s="914"/>
      <c r="M36" s="914"/>
      <c r="N36" s="914"/>
      <c r="O36" s="914"/>
      <c r="P36" s="181"/>
      <c r="Q36" s="181"/>
      <c r="R36" s="181"/>
    </row>
    <row r="37" spans="1:18">
      <c r="A37" s="185"/>
      <c r="B37" s="882"/>
      <c r="C37" s="882"/>
      <c r="D37" s="882"/>
      <c r="E37" s="883"/>
      <c r="F37" s="883"/>
      <c r="G37" s="913"/>
      <c r="H37" s="913"/>
      <c r="I37" s="913"/>
      <c r="J37" s="913"/>
      <c r="K37" s="913"/>
      <c r="L37" s="913"/>
      <c r="M37" s="913"/>
      <c r="N37" s="913"/>
      <c r="O37" s="913"/>
      <c r="P37" s="181"/>
      <c r="Q37" s="181"/>
      <c r="R37" s="181"/>
    </row>
    <row r="38" spans="1:18">
      <c r="A38" s="185"/>
      <c r="B38" s="882"/>
      <c r="C38" s="882"/>
      <c r="D38" s="882"/>
      <c r="E38" s="883"/>
      <c r="F38" s="883"/>
      <c r="G38" s="913"/>
      <c r="H38" s="913"/>
      <c r="I38" s="913"/>
      <c r="J38" s="913"/>
      <c r="K38" s="913"/>
      <c r="L38" s="913"/>
      <c r="M38" s="913"/>
      <c r="N38" s="913"/>
      <c r="O38" s="913"/>
      <c r="P38" s="181"/>
      <c r="Q38" s="181"/>
      <c r="R38" s="181"/>
    </row>
    <row r="39" spans="1:18">
      <c r="A39" s="185"/>
      <c r="B39" s="882"/>
      <c r="C39" s="882"/>
      <c r="D39" s="882"/>
      <c r="E39" s="883"/>
      <c r="F39" s="883"/>
      <c r="G39" s="913"/>
      <c r="H39" s="913"/>
      <c r="I39" s="913"/>
      <c r="J39" s="913"/>
      <c r="K39" s="913"/>
      <c r="L39" s="913"/>
      <c r="M39" s="913"/>
      <c r="N39" s="913"/>
      <c r="O39" s="913"/>
      <c r="P39" s="181"/>
      <c r="Q39" s="181"/>
      <c r="R39" s="181"/>
    </row>
    <row r="40" spans="1:18">
      <c r="A40" s="185"/>
      <c r="B40" s="882"/>
      <c r="C40" s="882"/>
      <c r="D40" s="882"/>
      <c r="E40" s="883"/>
      <c r="F40" s="883"/>
      <c r="G40" s="913"/>
      <c r="H40" s="913"/>
      <c r="I40" s="913"/>
      <c r="J40" s="913"/>
      <c r="K40" s="913"/>
      <c r="L40" s="913"/>
      <c r="M40" s="913"/>
      <c r="N40" s="913"/>
      <c r="O40" s="913"/>
      <c r="P40" s="181"/>
      <c r="Q40" s="181"/>
      <c r="R40" s="181"/>
    </row>
    <row r="41" spans="1:18">
      <c r="A41" s="185"/>
      <c r="B41" s="882"/>
      <c r="C41" s="882"/>
      <c r="D41" s="882"/>
      <c r="E41" s="883"/>
      <c r="F41" s="883"/>
      <c r="G41" s="913"/>
      <c r="H41" s="913"/>
      <c r="I41" s="913"/>
      <c r="J41" s="913"/>
      <c r="K41" s="913"/>
      <c r="L41" s="913"/>
      <c r="M41" s="913"/>
      <c r="N41" s="913"/>
      <c r="O41" s="913"/>
      <c r="P41" s="181"/>
      <c r="Q41" s="181"/>
      <c r="R41" s="181"/>
    </row>
    <row r="42" spans="1:18">
      <c r="A42" s="185"/>
      <c r="B42" s="882"/>
      <c r="C42" s="882"/>
      <c r="D42" s="882"/>
      <c r="E42" s="883"/>
      <c r="F42" s="883"/>
      <c r="G42" s="913"/>
      <c r="H42" s="913"/>
      <c r="I42" s="913"/>
      <c r="J42" s="913"/>
      <c r="K42" s="913"/>
      <c r="L42" s="913"/>
      <c r="M42" s="913"/>
      <c r="N42" s="913"/>
      <c r="O42" s="913"/>
      <c r="P42" s="181"/>
      <c r="Q42" s="181"/>
      <c r="R42" s="181"/>
    </row>
    <row r="43" spans="1:18">
      <c r="A43" s="185"/>
      <c r="B43" s="882"/>
      <c r="C43" s="882"/>
      <c r="D43" s="882"/>
      <c r="E43" s="883"/>
      <c r="F43" s="883"/>
      <c r="G43" s="913"/>
      <c r="H43" s="913"/>
      <c r="I43" s="913"/>
      <c r="J43" s="913"/>
      <c r="K43" s="913"/>
      <c r="L43" s="913"/>
      <c r="M43" s="913"/>
      <c r="N43" s="913"/>
      <c r="O43" s="913"/>
      <c r="P43" s="181"/>
      <c r="Q43" s="181"/>
      <c r="R43" s="181"/>
    </row>
    <row r="44" spans="1:18">
      <c r="A44" s="185"/>
      <c r="B44" s="882"/>
      <c r="C44" s="882"/>
      <c r="D44" s="882"/>
      <c r="E44" s="883"/>
      <c r="F44" s="883"/>
      <c r="G44" s="913"/>
      <c r="H44" s="913"/>
      <c r="I44" s="913"/>
      <c r="J44" s="913"/>
      <c r="K44" s="913"/>
      <c r="L44" s="913"/>
      <c r="M44" s="913"/>
      <c r="N44" s="913"/>
      <c r="O44" s="913"/>
      <c r="P44" s="181"/>
      <c r="Q44" s="181"/>
      <c r="R44" s="181"/>
    </row>
    <row r="45" spans="1:18">
      <c r="A45" s="185"/>
      <c r="B45" s="882"/>
      <c r="C45" s="882"/>
      <c r="D45" s="882"/>
      <c r="E45" s="883"/>
      <c r="F45" s="883"/>
      <c r="G45" s="913"/>
      <c r="H45" s="913"/>
      <c r="I45" s="913"/>
      <c r="J45" s="913"/>
      <c r="K45" s="913"/>
      <c r="L45" s="913"/>
      <c r="M45" s="913"/>
      <c r="N45" s="913"/>
      <c r="O45" s="913"/>
      <c r="P45" s="181"/>
      <c r="Q45" s="181"/>
      <c r="R45" s="181"/>
    </row>
    <row r="46" spans="1:18">
      <c r="A46" s="924" t="s">
        <v>81</v>
      </c>
      <c r="B46" s="924"/>
      <c r="C46" s="924"/>
      <c r="D46" s="924"/>
      <c r="E46" s="924"/>
      <c r="F46" s="924"/>
      <c r="G46" s="924"/>
      <c r="H46" s="924"/>
      <c r="I46" s="924"/>
      <c r="J46" s="924"/>
      <c r="K46" s="924"/>
      <c r="L46" s="924"/>
      <c r="M46" s="924"/>
      <c r="N46" s="924"/>
      <c r="O46" s="924"/>
      <c r="P46" s="102"/>
      <c r="Q46" s="102"/>
      <c r="R46" s="102"/>
    </row>
    <row r="47" spans="1:18" ht="42.75" customHeight="1">
      <c r="A47" s="229"/>
      <c r="B47" s="925"/>
      <c r="C47" s="925"/>
      <c r="D47" s="925"/>
      <c r="E47" s="883"/>
      <c r="F47" s="883"/>
      <c r="G47" s="885"/>
      <c r="H47" s="915"/>
      <c r="I47" s="915"/>
      <c r="J47" s="915"/>
      <c r="K47" s="915"/>
      <c r="L47" s="915"/>
      <c r="M47" s="915"/>
      <c r="N47" s="915"/>
      <c r="O47" s="915"/>
      <c r="P47" s="181"/>
      <c r="Q47" s="181"/>
      <c r="R47" s="181"/>
    </row>
    <row r="48" spans="1:18">
      <c r="A48" s="185"/>
      <c r="B48" s="882"/>
      <c r="C48" s="882"/>
      <c r="D48" s="882"/>
      <c r="E48" s="883"/>
      <c r="F48" s="883"/>
      <c r="G48" s="913"/>
      <c r="H48" s="913"/>
      <c r="I48" s="913"/>
      <c r="J48" s="913"/>
      <c r="K48" s="913"/>
      <c r="L48" s="913"/>
      <c r="M48" s="913"/>
      <c r="N48" s="913"/>
      <c r="O48" s="913"/>
      <c r="P48" s="181"/>
      <c r="Q48" s="181"/>
      <c r="R48" s="181"/>
    </row>
    <row r="49" spans="1:18">
      <c r="A49" s="185"/>
      <c r="B49" s="882"/>
      <c r="C49" s="882"/>
      <c r="D49" s="882"/>
      <c r="E49" s="883"/>
      <c r="F49" s="883"/>
      <c r="G49" s="913"/>
      <c r="H49" s="913"/>
      <c r="I49" s="913"/>
      <c r="J49" s="913"/>
      <c r="K49" s="913"/>
      <c r="L49" s="913"/>
      <c r="M49" s="913"/>
      <c r="N49" s="913"/>
      <c r="O49" s="913"/>
      <c r="P49" s="181"/>
      <c r="Q49" s="181"/>
      <c r="R49" s="181"/>
    </row>
    <row r="50" spans="1:18">
      <c r="A50" s="185"/>
      <c r="B50" s="882"/>
      <c r="C50" s="882"/>
      <c r="D50" s="882"/>
      <c r="E50" s="883"/>
      <c r="F50" s="883"/>
      <c r="G50" s="913"/>
      <c r="H50" s="913"/>
      <c r="I50" s="913"/>
      <c r="J50" s="913"/>
      <c r="K50" s="913"/>
      <c r="L50" s="913"/>
      <c r="M50" s="913"/>
      <c r="N50" s="913"/>
      <c r="O50" s="913"/>
      <c r="P50" s="181"/>
      <c r="Q50" s="181"/>
      <c r="R50" s="181"/>
    </row>
    <row r="51" spans="1:18">
      <c r="A51" s="185"/>
      <c r="B51" s="882"/>
      <c r="C51" s="882"/>
      <c r="D51" s="882"/>
      <c r="E51" s="883"/>
      <c r="F51" s="883"/>
      <c r="G51" s="913"/>
      <c r="H51" s="913"/>
      <c r="I51" s="913"/>
      <c r="J51" s="913"/>
      <c r="K51" s="913"/>
      <c r="L51" s="913"/>
      <c r="M51" s="913"/>
      <c r="N51" s="913"/>
      <c r="O51" s="913"/>
      <c r="P51" s="181"/>
      <c r="Q51" s="181"/>
      <c r="R51" s="181"/>
    </row>
    <row r="52" spans="1:18">
      <c r="A52" s="185"/>
      <c r="B52" s="882"/>
      <c r="C52" s="882"/>
      <c r="D52" s="882"/>
      <c r="E52" s="883"/>
      <c r="F52" s="883"/>
      <c r="G52" s="913"/>
      <c r="H52" s="913"/>
      <c r="I52" s="913"/>
      <c r="J52" s="913"/>
      <c r="K52" s="913"/>
      <c r="L52" s="913"/>
      <c r="M52" s="913"/>
      <c r="N52" s="913"/>
      <c r="O52" s="913"/>
      <c r="P52" s="181"/>
      <c r="Q52" s="181"/>
      <c r="R52" s="181"/>
    </row>
    <row r="53" spans="1:18">
      <c r="A53" s="185"/>
      <c r="B53" s="882"/>
      <c r="C53" s="882"/>
      <c r="D53" s="882"/>
      <c r="E53" s="883"/>
      <c r="F53" s="883"/>
      <c r="G53" s="913"/>
      <c r="H53" s="913"/>
      <c r="I53" s="913"/>
      <c r="J53" s="913"/>
      <c r="K53" s="913"/>
      <c r="L53" s="913"/>
      <c r="M53" s="913"/>
      <c r="N53" s="913"/>
      <c r="O53" s="913"/>
      <c r="P53" s="181"/>
      <c r="Q53" s="181"/>
      <c r="R53" s="181"/>
    </row>
    <row r="54" spans="1:18">
      <c r="A54" s="185"/>
      <c r="B54" s="882"/>
      <c r="C54" s="882"/>
      <c r="D54" s="882"/>
      <c r="E54" s="883"/>
      <c r="F54" s="883"/>
      <c r="G54" s="913"/>
      <c r="H54" s="913"/>
      <c r="I54" s="913"/>
      <c r="J54" s="913"/>
      <c r="K54" s="913"/>
      <c r="L54" s="913"/>
      <c r="M54" s="913"/>
      <c r="N54" s="913"/>
      <c r="O54" s="913"/>
      <c r="P54" s="181"/>
      <c r="Q54" s="181"/>
      <c r="R54" s="181"/>
    </row>
    <row r="55" spans="1:18">
      <c r="A55" s="185"/>
      <c r="B55" s="882"/>
      <c r="C55" s="882"/>
      <c r="D55" s="882"/>
      <c r="E55" s="883"/>
      <c r="F55" s="883"/>
      <c r="G55" s="913"/>
      <c r="H55" s="913"/>
      <c r="I55" s="913"/>
      <c r="J55" s="913"/>
      <c r="K55" s="913"/>
      <c r="L55" s="913"/>
      <c r="M55" s="913"/>
      <c r="N55" s="913"/>
      <c r="O55" s="913"/>
      <c r="P55" s="181"/>
      <c r="Q55" s="181"/>
      <c r="R55" s="181"/>
    </row>
    <row r="56" spans="1:18">
      <c r="A56" s="185"/>
      <c r="B56" s="882"/>
      <c r="C56" s="882"/>
      <c r="D56" s="882"/>
      <c r="E56" s="883"/>
      <c r="F56" s="883"/>
      <c r="G56" s="913"/>
      <c r="H56" s="913"/>
      <c r="I56" s="913"/>
      <c r="J56" s="913"/>
      <c r="K56" s="913"/>
      <c r="L56" s="913"/>
      <c r="M56" s="913"/>
      <c r="N56" s="913"/>
      <c r="O56" s="913"/>
      <c r="P56" s="181"/>
      <c r="Q56" s="181"/>
      <c r="R56" s="181"/>
    </row>
    <row r="57" spans="1:18">
      <c r="A57" s="185"/>
      <c r="B57" s="882"/>
      <c r="C57" s="882"/>
      <c r="D57" s="882"/>
      <c r="E57" s="883"/>
      <c r="F57" s="883"/>
      <c r="G57" s="913"/>
      <c r="H57" s="913"/>
      <c r="I57" s="913"/>
      <c r="J57" s="913"/>
      <c r="K57" s="913"/>
      <c r="L57" s="913"/>
      <c r="M57" s="913"/>
      <c r="N57" s="913"/>
      <c r="O57" s="913"/>
      <c r="P57" s="181"/>
      <c r="Q57" s="181"/>
      <c r="R57" s="181"/>
    </row>
    <row r="58" spans="1:18">
      <c r="A58" s="185"/>
      <c r="B58" s="882"/>
      <c r="C58" s="882"/>
      <c r="D58" s="882"/>
      <c r="E58" s="883"/>
      <c r="F58" s="883"/>
      <c r="G58" s="913"/>
      <c r="H58" s="913"/>
      <c r="I58" s="913"/>
      <c r="J58" s="913"/>
      <c r="K58" s="913"/>
      <c r="L58" s="913"/>
      <c r="M58" s="913"/>
      <c r="N58" s="913"/>
      <c r="O58" s="913"/>
      <c r="P58" s="181"/>
      <c r="Q58" s="181"/>
      <c r="R58" s="181"/>
    </row>
    <row r="59" spans="1:18">
      <c r="A59" s="185"/>
      <c r="B59" s="882"/>
      <c r="C59" s="882"/>
      <c r="D59" s="882"/>
      <c r="E59" s="883"/>
      <c r="F59" s="883"/>
      <c r="G59" s="913"/>
      <c r="H59" s="913"/>
      <c r="I59" s="913"/>
      <c r="J59" s="913"/>
      <c r="K59" s="913"/>
      <c r="L59" s="913"/>
      <c r="M59" s="913"/>
      <c r="N59" s="913"/>
      <c r="O59" s="913"/>
      <c r="P59" s="181"/>
      <c r="Q59" s="181"/>
      <c r="R59" s="181"/>
    </row>
    <row r="60" spans="1:18">
      <c r="A60" s="185"/>
      <c r="B60" s="882"/>
      <c r="C60" s="882"/>
      <c r="D60" s="882"/>
      <c r="E60" s="883"/>
      <c r="F60" s="883"/>
      <c r="G60" s="913"/>
      <c r="H60" s="913"/>
      <c r="I60" s="913"/>
      <c r="J60" s="913"/>
      <c r="K60" s="913"/>
      <c r="L60" s="913"/>
      <c r="M60" s="913"/>
      <c r="N60" s="913"/>
      <c r="O60" s="913"/>
      <c r="P60" s="181"/>
      <c r="Q60" s="181"/>
      <c r="R60" s="181"/>
    </row>
    <row r="61" spans="1:18">
      <c r="A61" s="185"/>
      <c r="B61" s="882"/>
      <c r="C61" s="882"/>
      <c r="D61" s="882"/>
      <c r="E61" s="883"/>
      <c r="F61" s="883"/>
      <c r="G61" s="913"/>
      <c r="H61" s="913"/>
      <c r="I61" s="913"/>
      <c r="J61" s="913"/>
      <c r="K61" s="913"/>
      <c r="L61" s="913"/>
      <c r="M61" s="913"/>
      <c r="N61" s="913"/>
      <c r="O61" s="913"/>
      <c r="P61" s="181"/>
      <c r="Q61" s="181"/>
      <c r="R61" s="181"/>
    </row>
    <row r="62" spans="1:18">
      <c r="A62" s="185"/>
      <c r="B62" s="882"/>
      <c r="C62" s="882"/>
      <c r="D62" s="882"/>
      <c r="E62" s="883"/>
      <c r="F62" s="883"/>
      <c r="G62" s="913"/>
      <c r="H62" s="913"/>
      <c r="I62" s="913"/>
      <c r="J62" s="913"/>
      <c r="K62" s="913"/>
      <c r="L62" s="913"/>
      <c r="M62" s="913"/>
      <c r="N62" s="913"/>
      <c r="O62" s="913"/>
      <c r="P62" s="181"/>
      <c r="Q62" s="181"/>
      <c r="R62" s="181"/>
    </row>
    <row r="63" spans="1:18">
      <c r="A63" s="926" t="s">
        <v>82</v>
      </c>
      <c r="B63" s="926"/>
      <c r="C63" s="926"/>
      <c r="D63" s="926"/>
      <c r="E63" s="926"/>
      <c r="F63" s="926"/>
      <c r="G63" s="926"/>
      <c r="H63" s="926"/>
      <c r="I63" s="926"/>
      <c r="J63" s="926"/>
      <c r="K63" s="926"/>
      <c r="L63" s="926"/>
      <c r="M63" s="926"/>
      <c r="N63" s="926"/>
      <c r="O63" s="926"/>
      <c r="P63" s="102"/>
      <c r="Q63" s="102"/>
      <c r="R63" s="102"/>
    </row>
    <row r="64" spans="1:18" ht="125.25" customHeight="1">
      <c r="A64" s="229"/>
      <c r="B64" s="881"/>
      <c r="C64" s="882"/>
      <c r="D64" s="882"/>
      <c r="E64" s="883"/>
      <c r="F64" s="883"/>
      <c r="G64" s="884"/>
      <c r="H64" s="915"/>
      <c r="I64" s="915"/>
      <c r="J64" s="915"/>
      <c r="K64" s="915"/>
      <c r="L64" s="915"/>
      <c r="M64" s="915"/>
      <c r="N64" s="915"/>
      <c r="O64" s="915"/>
      <c r="P64" s="181"/>
      <c r="Q64" s="181"/>
      <c r="R64" s="181"/>
    </row>
    <row r="65" spans="1:18">
      <c r="A65" s="229"/>
      <c r="B65" s="881"/>
      <c r="C65" s="882"/>
      <c r="D65" s="882"/>
      <c r="E65" s="883"/>
      <c r="F65" s="883"/>
      <c r="G65" s="916"/>
      <c r="H65" s="914"/>
      <c r="I65" s="914"/>
      <c r="J65" s="914"/>
      <c r="K65" s="914"/>
      <c r="L65" s="914"/>
      <c r="M65" s="914"/>
      <c r="N65" s="914"/>
      <c r="O65" s="914"/>
      <c r="P65" s="181"/>
      <c r="Q65" s="181"/>
      <c r="R65" s="181"/>
    </row>
    <row r="66" spans="1:18">
      <c r="A66" s="229"/>
      <c r="B66" s="881"/>
      <c r="C66" s="882"/>
      <c r="D66" s="882"/>
      <c r="E66" s="883"/>
      <c r="F66" s="883"/>
      <c r="G66" s="916"/>
      <c r="H66" s="914"/>
      <c r="I66" s="914"/>
      <c r="J66" s="914"/>
      <c r="K66" s="914"/>
      <c r="L66" s="914"/>
      <c r="M66" s="914"/>
      <c r="N66" s="914"/>
      <c r="O66" s="914"/>
      <c r="P66" s="181"/>
      <c r="Q66" s="103"/>
      <c r="R66" s="181"/>
    </row>
    <row r="67" spans="1:18">
      <c r="A67" s="229"/>
      <c r="B67" s="881"/>
      <c r="C67" s="882"/>
      <c r="D67" s="882"/>
      <c r="E67" s="883"/>
      <c r="F67" s="883"/>
      <c r="G67" s="916"/>
      <c r="H67" s="914"/>
      <c r="I67" s="914"/>
      <c r="J67" s="914"/>
      <c r="K67" s="914"/>
      <c r="L67" s="914"/>
      <c r="M67" s="914"/>
      <c r="N67" s="914"/>
      <c r="O67" s="914"/>
      <c r="P67" s="181"/>
      <c r="Q67" s="181"/>
      <c r="R67" s="181"/>
    </row>
    <row r="68" spans="1:18" ht="22.5" customHeight="1">
      <c r="A68" s="229"/>
      <c r="B68" s="881"/>
      <c r="C68" s="882"/>
      <c r="D68" s="882"/>
      <c r="E68" s="883"/>
      <c r="F68" s="883"/>
      <c r="G68" s="911"/>
      <c r="H68" s="912"/>
      <c r="I68" s="912"/>
      <c r="J68" s="912"/>
      <c r="K68" s="912"/>
      <c r="L68" s="912"/>
      <c r="M68" s="912"/>
      <c r="N68" s="912"/>
      <c r="O68" s="912"/>
      <c r="P68" s="181"/>
      <c r="Q68" s="181"/>
      <c r="R68" s="181"/>
    </row>
    <row r="69" spans="1:18">
      <c r="A69" s="229"/>
      <c r="B69" s="881"/>
      <c r="C69" s="882"/>
      <c r="D69" s="882"/>
      <c r="E69" s="883"/>
      <c r="F69" s="883"/>
      <c r="G69" s="916"/>
      <c r="H69" s="914"/>
      <c r="I69" s="914"/>
      <c r="J69" s="914"/>
      <c r="K69" s="914"/>
      <c r="L69" s="914"/>
      <c r="M69" s="914"/>
      <c r="N69" s="914"/>
      <c r="O69" s="914"/>
      <c r="P69" s="181"/>
      <c r="Q69" s="181"/>
      <c r="R69" s="181"/>
    </row>
    <row r="70" spans="1:18" ht="22.5" customHeight="1">
      <c r="A70" s="229"/>
      <c r="B70" s="881"/>
      <c r="C70" s="882"/>
      <c r="D70" s="882"/>
      <c r="E70" s="883"/>
      <c r="F70" s="883"/>
      <c r="G70" s="911"/>
      <c r="H70" s="912"/>
      <c r="I70" s="912"/>
      <c r="J70" s="912"/>
      <c r="K70" s="912"/>
      <c r="L70" s="912"/>
      <c r="M70" s="912"/>
      <c r="N70" s="912"/>
      <c r="O70" s="912"/>
      <c r="P70" s="181"/>
      <c r="Q70" s="181"/>
      <c r="R70" s="181"/>
    </row>
    <row r="71" spans="1:18" ht="24.75" customHeight="1">
      <c r="A71" s="229"/>
      <c r="B71" s="881"/>
      <c r="C71" s="882"/>
      <c r="D71" s="882"/>
      <c r="E71" s="883"/>
      <c r="F71" s="883"/>
      <c r="G71" s="911"/>
      <c r="H71" s="912"/>
      <c r="I71" s="912"/>
      <c r="J71" s="912"/>
      <c r="K71" s="912"/>
      <c r="L71" s="912"/>
      <c r="M71" s="912"/>
      <c r="N71" s="912"/>
      <c r="O71" s="912"/>
      <c r="P71" s="181"/>
      <c r="Q71" s="181"/>
      <c r="R71" s="181"/>
    </row>
    <row r="72" spans="1:18" ht="26.25" customHeight="1">
      <c r="A72" s="229"/>
      <c r="B72" s="881"/>
      <c r="C72" s="882"/>
      <c r="D72" s="882"/>
      <c r="E72" s="883"/>
      <c r="F72" s="883"/>
      <c r="G72" s="911"/>
      <c r="H72" s="912"/>
      <c r="I72" s="912"/>
      <c r="J72" s="912"/>
      <c r="K72" s="912"/>
      <c r="L72" s="912"/>
      <c r="M72" s="912"/>
      <c r="N72" s="912"/>
      <c r="O72" s="912"/>
      <c r="P72" s="181"/>
      <c r="Q72" s="181"/>
      <c r="R72" s="181"/>
    </row>
    <row r="73" spans="1:18" ht="37.5" customHeight="1">
      <c r="A73" s="229"/>
      <c r="B73" s="881"/>
      <c r="C73" s="882"/>
      <c r="D73" s="882"/>
      <c r="E73" s="883"/>
      <c r="F73" s="883"/>
      <c r="G73" s="911"/>
      <c r="H73" s="912"/>
      <c r="I73" s="912"/>
      <c r="J73" s="912"/>
      <c r="K73" s="912"/>
      <c r="L73" s="912"/>
      <c r="M73" s="912"/>
      <c r="N73" s="912"/>
      <c r="O73" s="912"/>
      <c r="P73" s="181"/>
      <c r="Q73" s="181"/>
      <c r="R73" s="181"/>
    </row>
    <row r="74" spans="1:18" ht="24.75" customHeight="1">
      <c r="A74" s="229"/>
      <c r="B74" s="881"/>
      <c r="C74" s="882"/>
      <c r="D74" s="882"/>
      <c r="E74" s="883"/>
      <c r="F74" s="883"/>
      <c r="G74" s="911"/>
      <c r="H74" s="912"/>
      <c r="I74" s="912"/>
      <c r="J74" s="912"/>
      <c r="K74" s="912"/>
      <c r="L74" s="912"/>
      <c r="M74" s="912"/>
      <c r="N74" s="912"/>
      <c r="O74" s="912"/>
      <c r="P74" s="181"/>
      <c r="Q74" s="181"/>
      <c r="R74" s="181"/>
    </row>
    <row r="75" spans="1:18" ht="24.75" customHeight="1">
      <c r="A75" s="229"/>
      <c r="B75" s="881"/>
      <c r="C75" s="882"/>
      <c r="D75" s="882"/>
      <c r="E75" s="883"/>
      <c r="F75" s="883"/>
      <c r="G75" s="911"/>
      <c r="H75" s="912"/>
      <c r="I75" s="912"/>
      <c r="J75" s="912"/>
      <c r="K75" s="912"/>
      <c r="L75" s="912"/>
      <c r="M75" s="912"/>
      <c r="N75" s="912"/>
      <c r="O75" s="912"/>
      <c r="P75" s="181"/>
      <c r="Q75" s="181"/>
      <c r="R75" s="181"/>
    </row>
    <row r="76" spans="1:18" ht="38.25" customHeight="1">
      <c r="A76" s="229"/>
      <c r="B76" s="881"/>
      <c r="C76" s="882"/>
      <c r="D76" s="882"/>
      <c r="E76" s="883"/>
      <c r="F76" s="883"/>
      <c r="G76" s="912"/>
      <c r="H76" s="914"/>
      <c r="I76" s="914"/>
      <c r="J76" s="914"/>
      <c r="K76" s="914"/>
      <c r="L76" s="914"/>
      <c r="M76" s="914"/>
      <c r="N76" s="914"/>
      <c r="O76" s="914"/>
      <c r="P76" s="181"/>
      <c r="Q76" s="181"/>
      <c r="R76" s="181"/>
    </row>
    <row r="77" spans="1:18" ht="27.75" customHeight="1">
      <c r="A77" s="229"/>
      <c r="B77" s="881"/>
      <c r="C77" s="882"/>
      <c r="D77" s="882"/>
      <c r="E77" s="883"/>
      <c r="F77" s="883"/>
      <c r="G77" s="917"/>
      <c r="H77" s="917"/>
      <c r="I77" s="917"/>
      <c r="J77" s="917"/>
      <c r="K77" s="917"/>
      <c r="L77" s="917"/>
      <c r="M77" s="917"/>
      <c r="N77" s="917"/>
      <c r="O77" s="917"/>
      <c r="P77" s="181"/>
      <c r="Q77" s="181"/>
      <c r="R77" s="181"/>
    </row>
    <row r="78" spans="1:18">
      <c r="A78" s="185"/>
      <c r="B78" s="882"/>
      <c r="C78" s="882"/>
      <c r="D78" s="882"/>
      <c r="E78" s="883"/>
      <c r="F78" s="883"/>
      <c r="G78" s="918"/>
      <c r="H78" s="918"/>
      <c r="I78" s="918"/>
      <c r="J78" s="918"/>
      <c r="K78" s="918"/>
      <c r="L78" s="918"/>
      <c r="M78" s="918"/>
      <c r="N78" s="918"/>
      <c r="O78" s="918"/>
      <c r="P78" s="181"/>
      <c r="Q78" s="181"/>
      <c r="R78" s="181"/>
    </row>
    <row r="79" spans="1:18">
      <c r="A79" s="185"/>
      <c r="B79" s="882"/>
      <c r="C79" s="882"/>
      <c r="D79" s="882"/>
      <c r="E79" s="883"/>
      <c r="F79" s="883"/>
      <c r="G79" s="918"/>
      <c r="H79" s="918"/>
      <c r="I79" s="918"/>
      <c r="J79" s="918"/>
      <c r="K79" s="918"/>
      <c r="L79" s="918"/>
      <c r="M79" s="918"/>
      <c r="N79" s="918"/>
      <c r="O79" s="918"/>
      <c r="P79" s="181"/>
      <c r="Q79" s="181"/>
      <c r="R79" s="181"/>
    </row>
    <row r="80" spans="1:18">
      <c r="A80" s="185"/>
      <c r="B80" s="882"/>
      <c r="C80" s="882"/>
      <c r="D80" s="882"/>
      <c r="E80" s="883"/>
      <c r="F80" s="883"/>
      <c r="G80" s="918"/>
      <c r="H80" s="918"/>
      <c r="I80" s="918"/>
      <c r="J80" s="918"/>
      <c r="K80" s="918"/>
      <c r="L80" s="918"/>
      <c r="M80" s="918"/>
      <c r="N80" s="918"/>
      <c r="O80" s="918"/>
      <c r="P80" s="181"/>
      <c r="Q80" s="181"/>
      <c r="R80" s="181"/>
    </row>
    <row r="81" spans="1:18">
      <c r="A81" s="185"/>
      <c r="B81" s="882"/>
      <c r="C81" s="882"/>
      <c r="D81" s="882"/>
      <c r="E81" s="883"/>
      <c r="F81" s="883"/>
      <c r="G81" s="918"/>
      <c r="H81" s="918"/>
      <c r="I81" s="918"/>
      <c r="J81" s="918"/>
      <c r="K81" s="918"/>
      <c r="L81" s="918"/>
      <c r="M81" s="918"/>
      <c r="N81" s="918"/>
      <c r="O81" s="918"/>
      <c r="P81" s="181"/>
      <c r="Q81" s="181"/>
      <c r="R81" s="181"/>
    </row>
  </sheetData>
  <mergeCells count="217">
    <mergeCell ref="B47:D47"/>
    <mergeCell ref="E47:F47"/>
    <mergeCell ref="G47:O47"/>
    <mergeCell ref="B66:D66"/>
    <mergeCell ref="E66:F66"/>
    <mergeCell ref="G66:O66"/>
    <mergeCell ref="A63:O63"/>
    <mergeCell ref="B57:D57"/>
    <mergeCell ref="E57:F57"/>
    <mergeCell ref="G57:O57"/>
    <mergeCell ref="B58:D58"/>
    <mergeCell ref="E58:F58"/>
    <mergeCell ref="G58:O58"/>
    <mergeCell ref="B50:D50"/>
    <mergeCell ref="E50:F50"/>
    <mergeCell ref="G50:O50"/>
    <mergeCell ref="B51:D51"/>
    <mergeCell ref="E51:F51"/>
    <mergeCell ref="G51:O51"/>
    <mergeCell ref="B48:D48"/>
    <mergeCell ref="E48:F48"/>
    <mergeCell ref="G48:O48"/>
    <mergeCell ref="B49:D49"/>
    <mergeCell ref="E49:F49"/>
    <mergeCell ref="G49:O49"/>
    <mergeCell ref="B14:D14"/>
    <mergeCell ref="E14:F14"/>
    <mergeCell ref="G14:O14"/>
    <mergeCell ref="A27:O27"/>
    <mergeCell ref="A29:O29"/>
    <mergeCell ref="B39:D39"/>
    <mergeCell ref="E39:F39"/>
    <mergeCell ref="G39:O39"/>
    <mergeCell ref="A46:O46"/>
    <mergeCell ref="B44:D44"/>
    <mergeCell ref="E44:F44"/>
    <mergeCell ref="G44:O44"/>
    <mergeCell ref="B45:D45"/>
    <mergeCell ref="E45:F45"/>
    <mergeCell ref="G45:O45"/>
    <mergeCell ref="B42:D42"/>
    <mergeCell ref="E42:F42"/>
    <mergeCell ref="G42:O42"/>
    <mergeCell ref="B43:D43"/>
    <mergeCell ref="E43:F43"/>
    <mergeCell ref="G43:O43"/>
    <mergeCell ref="B40:D40"/>
    <mergeCell ref="E40:F40"/>
    <mergeCell ref="B80:D80"/>
    <mergeCell ref="E80:F80"/>
    <mergeCell ref="G80:O80"/>
    <mergeCell ref="B81:D81"/>
    <mergeCell ref="E81:F81"/>
    <mergeCell ref="G81:O81"/>
    <mergeCell ref="B78:D78"/>
    <mergeCell ref="E78:F78"/>
    <mergeCell ref="G78:O78"/>
    <mergeCell ref="B79:D79"/>
    <mergeCell ref="E79:F79"/>
    <mergeCell ref="G79:O79"/>
    <mergeCell ref="B76:D76"/>
    <mergeCell ref="E76:F76"/>
    <mergeCell ref="G76:O76"/>
    <mergeCell ref="B77:D77"/>
    <mergeCell ref="E77:F77"/>
    <mergeCell ref="G77:O77"/>
    <mergeCell ref="B74:D74"/>
    <mergeCell ref="E74:F74"/>
    <mergeCell ref="G74:O74"/>
    <mergeCell ref="B75:D75"/>
    <mergeCell ref="E75:F75"/>
    <mergeCell ref="G75:O75"/>
    <mergeCell ref="B72:D72"/>
    <mergeCell ref="E72:F72"/>
    <mergeCell ref="G72:O72"/>
    <mergeCell ref="G73:O73"/>
    <mergeCell ref="E73:F73"/>
    <mergeCell ref="B73:D73"/>
    <mergeCell ref="B69:D69"/>
    <mergeCell ref="E69:F69"/>
    <mergeCell ref="G69:O69"/>
    <mergeCell ref="B70:D70"/>
    <mergeCell ref="E70:F70"/>
    <mergeCell ref="G70:O70"/>
    <mergeCell ref="B71:D71"/>
    <mergeCell ref="E71:F71"/>
    <mergeCell ref="G71:O71"/>
    <mergeCell ref="B68:D68"/>
    <mergeCell ref="B59:D59"/>
    <mergeCell ref="E59:F59"/>
    <mergeCell ref="G59:O59"/>
    <mergeCell ref="B60:D60"/>
    <mergeCell ref="E60:F60"/>
    <mergeCell ref="G60:O60"/>
    <mergeCell ref="E68:F68"/>
    <mergeCell ref="G68:O68"/>
    <mergeCell ref="B64:D64"/>
    <mergeCell ref="E64:F64"/>
    <mergeCell ref="G64:O64"/>
    <mergeCell ref="B61:D61"/>
    <mergeCell ref="E61:F61"/>
    <mergeCell ref="G61:O61"/>
    <mergeCell ref="B62:D62"/>
    <mergeCell ref="E62:F62"/>
    <mergeCell ref="G62:O62"/>
    <mergeCell ref="B67:D67"/>
    <mergeCell ref="E67:F67"/>
    <mergeCell ref="G67:O67"/>
    <mergeCell ref="B65:D65"/>
    <mergeCell ref="E65:F65"/>
    <mergeCell ref="G65:O65"/>
    <mergeCell ref="B54:D54"/>
    <mergeCell ref="E54:F54"/>
    <mergeCell ref="G54:O54"/>
    <mergeCell ref="B56:D56"/>
    <mergeCell ref="E56:F56"/>
    <mergeCell ref="G56:O56"/>
    <mergeCell ref="B52:D52"/>
    <mergeCell ref="E52:F52"/>
    <mergeCell ref="G52:O52"/>
    <mergeCell ref="B55:D55"/>
    <mergeCell ref="E55:F55"/>
    <mergeCell ref="G55:O55"/>
    <mergeCell ref="B53:D53"/>
    <mergeCell ref="E53:F53"/>
    <mergeCell ref="G53:O53"/>
    <mergeCell ref="G40:O40"/>
    <mergeCell ref="B41:D41"/>
    <mergeCell ref="E41:F41"/>
    <mergeCell ref="G41:O41"/>
    <mergeCell ref="B34:D34"/>
    <mergeCell ref="E34:F34"/>
    <mergeCell ref="G34:O34"/>
    <mergeCell ref="B35:D35"/>
    <mergeCell ref="E35:F35"/>
    <mergeCell ref="G35:O35"/>
    <mergeCell ref="B32:D32"/>
    <mergeCell ref="E32:F32"/>
    <mergeCell ref="G32:O32"/>
    <mergeCell ref="B33:D33"/>
    <mergeCell ref="E33:F33"/>
    <mergeCell ref="G33:O33"/>
    <mergeCell ref="B38:D38"/>
    <mergeCell ref="E38:F38"/>
    <mergeCell ref="G38:O38"/>
    <mergeCell ref="B36:D36"/>
    <mergeCell ref="E36:F36"/>
    <mergeCell ref="G36:O36"/>
    <mergeCell ref="B37:D37"/>
    <mergeCell ref="E37:F37"/>
    <mergeCell ref="G37:O37"/>
    <mergeCell ref="B30:D30"/>
    <mergeCell ref="E30:F30"/>
    <mergeCell ref="G30:O30"/>
    <mergeCell ref="B31:D31"/>
    <mergeCell ref="E31:F31"/>
    <mergeCell ref="G31:O31"/>
    <mergeCell ref="B28:D28"/>
    <mergeCell ref="E28:F28"/>
    <mergeCell ref="G28:O28"/>
    <mergeCell ref="A16:O16"/>
    <mergeCell ref="A19:O19"/>
    <mergeCell ref="A21:O21"/>
    <mergeCell ref="A24:O24"/>
    <mergeCell ref="B25:D25"/>
    <mergeCell ref="E25:F25"/>
    <mergeCell ref="G25:O25"/>
    <mergeCell ref="E11:F11"/>
    <mergeCell ref="G11:O11"/>
    <mergeCell ref="B20:D20"/>
    <mergeCell ref="E20:F20"/>
    <mergeCell ref="G20:O20"/>
    <mergeCell ref="B18:D18"/>
    <mergeCell ref="E18:F18"/>
    <mergeCell ref="G18:O18"/>
    <mergeCell ref="B17:D17"/>
    <mergeCell ref="E17:F17"/>
    <mergeCell ref="G17:O17"/>
    <mergeCell ref="B13:D13"/>
    <mergeCell ref="E13:F13"/>
    <mergeCell ref="G13:O13"/>
    <mergeCell ref="B15:D15"/>
    <mergeCell ref="E15:F15"/>
    <mergeCell ref="G15:O15"/>
    <mergeCell ref="B26:D26"/>
    <mergeCell ref="E26:F26"/>
    <mergeCell ref="G26:O26"/>
    <mergeCell ref="B22:D22"/>
    <mergeCell ref="E22:F22"/>
    <mergeCell ref="G22:O22"/>
    <mergeCell ref="B23:D23"/>
    <mergeCell ref="E23:F23"/>
    <mergeCell ref="G23:O23"/>
    <mergeCell ref="B8:D8"/>
    <mergeCell ref="E8:F8"/>
    <mergeCell ref="G8:O8"/>
    <mergeCell ref="A1:O3"/>
    <mergeCell ref="B4:D4"/>
    <mergeCell ref="E4:F4"/>
    <mergeCell ref="G4:O4"/>
    <mergeCell ref="B12:D12"/>
    <mergeCell ref="E12:F12"/>
    <mergeCell ref="G12:O12"/>
    <mergeCell ref="A5:O5"/>
    <mergeCell ref="B6:D6"/>
    <mergeCell ref="E6:F6"/>
    <mergeCell ref="G6:O6"/>
    <mergeCell ref="B10:D10"/>
    <mergeCell ref="E10:F10"/>
    <mergeCell ref="G10:O10"/>
    <mergeCell ref="B11:D11"/>
    <mergeCell ref="B7:D7"/>
    <mergeCell ref="E7:F7"/>
    <mergeCell ref="G7:O7"/>
    <mergeCell ref="B9:D9"/>
    <mergeCell ref="E9:F9"/>
    <mergeCell ref="G9:O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MAPA DE RIESGOS </vt:lpstr>
      <vt:lpstr>1.1 ESTRATEGIA RIESGOS</vt:lpstr>
      <vt:lpstr>2. ANTITRAMITES</vt:lpstr>
      <vt:lpstr>2.1 ESTRAT RACIONALIZ TRAMI</vt:lpstr>
      <vt:lpstr>3. RENDICION DE CUENTAS</vt:lpstr>
      <vt:lpstr>4. ATENCION AL CIUDADANO</vt:lpstr>
      <vt:lpstr>5. TRANSPARENCIA </vt:lpstr>
      <vt:lpstr>6. INICIATIVAS</vt:lpstr>
      <vt:lpstr>7. CODIGO DE INTEGRIDAD</vt:lpstr>
      <vt:lpstr>CONTROL DE CAMBIOS REGISTROS </vt:lpstr>
      <vt:lpstr>'1. MAPA DE RIESGOS '!Área_de_impresión</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Usuario de Microsoft Office</cp:lastModifiedBy>
  <dcterms:created xsi:type="dcterms:W3CDTF">2018-06-21T23:07:15Z</dcterms:created>
  <dcterms:modified xsi:type="dcterms:W3CDTF">2020-02-10T15:13:04Z</dcterms:modified>
</cp:coreProperties>
</file>