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uisalirio\Desktop\Nueva carpeta\"/>
    </mc:Choice>
  </mc:AlternateContent>
  <bookViews>
    <workbookView xWindow="0" yWindow="0" windowWidth="20490" windowHeight="7155"/>
  </bookViews>
  <sheets>
    <sheet name="1. MAPA DE RIESGOS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[1]BD!$B$7:$F$7</definedName>
    <definedName name="_xlnm._FilterDatabase" localSheetId="0" hidden="1">'1. MAPA DE RIESGOS '!$A$5:$U$137</definedName>
    <definedName name="´´">[2]BD!$B$7:$F$7</definedName>
    <definedName name="Alcance">[3]BD!$B$4:$F$4</definedName>
    <definedName name="AnalisisImpacto">[3]BD!$B$167:$C$191</definedName>
    <definedName name="_xlnm.Print_Area" localSheetId="0">'1. MAPA DE RIESGOS '!$A$1:$V$112</definedName>
    <definedName name="Clasificacion">#REF!</definedName>
    <definedName name="Costo">[3]BD!$B$2:$F$2</definedName>
    <definedName name="costos">[1]BD!$B$2:$F$2</definedName>
    <definedName name="CRITERIORC">[3]BD!$D$57:$E$71</definedName>
    <definedName name="departamentos">[4]TABLA!$D$2:$D$36</definedName>
    <definedName name="DI">[5]INFORMACIÓN!#REF!</definedName>
    <definedName name="Disminuir">[3]BD!$F$224:$F$225</definedName>
    <definedName name="DOF">[6]BD!$B$167:$C$191</definedName>
    <definedName name="Frecuencia2">[3]BD!$D$137:$D$141</definedName>
    <definedName name="Gestión_EstratégicaP">[3]BD!#REF!</definedName>
    <definedName name="GSST">[3]BD!$B$7:$F$7</definedName>
    <definedName name="HPARRA">[6]BD!#REF!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[7]BD!$A$324:$B$339</definedName>
    <definedName name="TratamientoRiesgo">[3]BD!$A$297:$B$312</definedName>
    <definedName name="VALOR">[3]BD!$D$25:$E$49</definedName>
    <definedName name="vigencias">[4]TABLA!$E$2:$E$7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00" i="1" l="1"/>
  <c r="B100" i="1"/>
  <c r="C100" i="1"/>
  <c r="D100" i="1"/>
  <c r="D57" i="1" l="1"/>
  <c r="C57" i="1"/>
  <c r="B57" i="1"/>
  <c r="A57" i="1"/>
</calcChain>
</file>

<file path=xl/sharedStrings.xml><?xml version="1.0" encoding="utf-8"?>
<sst xmlns="http://schemas.openxmlformats.org/spreadsheetml/2006/main" count="1356" uniqueCount="689">
  <si>
    <t>1. Proceso</t>
  </si>
  <si>
    <t>2. Procedimiento</t>
  </si>
  <si>
    <t>5. Riesgo</t>
  </si>
  <si>
    <t>6. Descripción</t>
  </si>
  <si>
    <t>7. Tipo</t>
  </si>
  <si>
    <t>8. Causas</t>
  </si>
  <si>
    <t>9. Consecuencias</t>
  </si>
  <si>
    <t/>
  </si>
  <si>
    <t>MAPA DE RIESGOS</t>
  </si>
  <si>
    <t>Código: 208-PLA-Ft-78</t>
  </si>
  <si>
    <t>Asistencia técnica para la obtención de licencias de construcción y/o actos de reconocimiento</t>
  </si>
  <si>
    <t xml:space="preserve">Oficina Asesora de Planeación </t>
  </si>
  <si>
    <t>3. Dependencia</t>
  </si>
  <si>
    <t>4. Líder de Proceso</t>
  </si>
  <si>
    <t>10. Probabilidad</t>
  </si>
  <si>
    <t>11. Impacto</t>
  </si>
  <si>
    <t>12. Riesgo Inherente</t>
  </si>
  <si>
    <t>13. Solidez Conjunto de Controles</t>
  </si>
  <si>
    <t>14. Riesgo Residual</t>
  </si>
  <si>
    <t>15. Tratamiento del Riesgo</t>
  </si>
  <si>
    <t>16. Actividad de Control</t>
  </si>
  <si>
    <t>17. Soporte</t>
  </si>
  <si>
    <t>18. Responsable</t>
  </si>
  <si>
    <t>19. Fecha Inicio</t>
  </si>
  <si>
    <t>21. Indicador</t>
  </si>
  <si>
    <t>22. Observaciones</t>
  </si>
  <si>
    <t>Vigente desde: 16-12-2019</t>
  </si>
  <si>
    <t xml:space="preserve">Versión: 4 </t>
  </si>
  <si>
    <t>Jefe Oficina Asesora de Planeación</t>
  </si>
  <si>
    <t>5. Mejoramiento de Vivienda</t>
  </si>
  <si>
    <t>Director de Mejoramiento de Vivienda</t>
  </si>
  <si>
    <t>Dirección de Mejoramiento de Vivienda</t>
  </si>
  <si>
    <t>Improbable</t>
  </si>
  <si>
    <t>Insignificante</t>
  </si>
  <si>
    <t>Bajo</t>
  </si>
  <si>
    <t xml:space="preserve">Fuerte </t>
  </si>
  <si>
    <t>ACEPTAR</t>
  </si>
  <si>
    <t>Menor</t>
  </si>
  <si>
    <t>Corrupción</t>
  </si>
  <si>
    <t xml:space="preserve">Investigaciones por entes de control.
</t>
  </si>
  <si>
    <t>Rara Vez</t>
  </si>
  <si>
    <t xml:space="preserve">Catastrófico </t>
  </si>
  <si>
    <t>Alto</t>
  </si>
  <si>
    <t>COMPARTIR</t>
  </si>
  <si>
    <t>Reclamos o denuncias por parte de la ciudadanía.</t>
  </si>
  <si>
    <t>Operación</t>
  </si>
  <si>
    <t>Realizar cobros a los beneficiarios por los servicios prestados</t>
  </si>
  <si>
    <t xml:space="preserve">Corrupción </t>
  </si>
  <si>
    <t>Intereses de terceros, contratistas y/o funcionarios por percibir recursos escudados en el servicio gratuito que presta la entidad.</t>
  </si>
  <si>
    <t>Intereses de terceros, contratistas y/o funcionarios en realizar cobros por el servicio prestado a la comunidad</t>
  </si>
  <si>
    <t>Investigaciones por entes de control.</t>
  </si>
  <si>
    <t>1. Gestión Estratégica</t>
  </si>
  <si>
    <t>208-PLA-Pr-01 FORM, SEGUI. PROYECTOS DE INVERSIÓN
208-PLA-Pr-16 FORMULACIÓN Y SEGUIMIENTO INDICADORES</t>
  </si>
  <si>
    <t>Posible</t>
  </si>
  <si>
    <t>Moderado</t>
  </si>
  <si>
    <t>Oficina Asesora de Planeación</t>
  </si>
  <si>
    <t xml:space="preserve">12 Informes </t>
  </si>
  <si>
    <t>208-PLA-Pr-08 ADMINISTRACIÓN DEL RIESGO
208-PLA-Pr-25  GESTION DEL CAMBIO</t>
  </si>
  <si>
    <t>Fuerte</t>
  </si>
  <si>
    <t xml:space="preserve">Oficina Asesora de Planeación
Equipo SIG </t>
  </si>
  <si>
    <t xml:space="preserve">Memorando </t>
  </si>
  <si>
    <t>Formulación, reformulación y/o actualización y seguimiento a los proyectos de inversión
Formulación y seguimiento de indicadores</t>
  </si>
  <si>
    <t xml:space="preserve"> Oficina Asesora de Planeación </t>
  </si>
  <si>
    <t>Mayor</t>
  </si>
  <si>
    <t xml:space="preserve">Alto </t>
  </si>
  <si>
    <t>Compartir</t>
  </si>
  <si>
    <t>Dirección Jurídica</t>
  </si>
  <si>
    <t>Director Jurídico</t>
  </si>
  <si>
    <t xml:space="preserve">Operación </t>
  </si>
  <si>
    <t>EVITAR</t>
  </si>
  <si>
    <t>Director Jurídico - Apoyo a la Supervisión</t>
  </si>
  <si>
    <t>Cambios normativos no identificados</t>
  </si>
  <si>
    <t xml:space="preserve">Director Jurídico </t>
  </si>
  <si>
    <t>208-DJ-Pr-07 - REGISTRO Y APODERAMIENTO DE PROCESOS JUDICIALES</t>
  </si>
  <si>
    <t>Rotación de los Abogados Apoderados.</t>
  </si>
  <si>
    <t>Falta de seguimiento y control de los Procesos asignados.</t>
  </si>
  <si>
    <t xml:space="preserve">Dirección Jurídica </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</si>
  <si>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</si>
  <si>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</si>
  <si>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Catastrófico</t>
  </si>
  <si>
    <t>Extremo</t>
  </si>
  <si>
    <t>REDUCIR</t>
  </si>
  <si>
    <t>11. Gestión Documental</t>
  </si>
  <si>
    <t xml:space="preserve">Subdirección Administrativa
</t>
  </si>
  <si>
    <t>208-SADM-Pr-31 ORGANIZACIÓN DOCUMENTAL</t>
  </si>
  <si>
    <t xml:space="preserve">Cumplimiento </t>
  </si>
  <si>
    <t>Probable</t>
  </si>
  <si>
    <t>Jefe Oficina TIC</t>
  </si>
  <si>
    <t>Oficina TIC</t>
  </si>
  <si>
    <t>Daños, en algunos casos irreparables, de las herramientas tecnológicas</t>
  </si>
  <si>
    <t>Todos los procedimientos</t>
  </si>
  <si>
    <t xml:space="preserve">14. Gestión Tecnología de la Información y Comunicaciones </t>
  </si>
  <si>
    <t>Falta de credibilidad en la información generada por la entidad</t>
  </si>
  <si>
    <t>Casi Seguro</t>
  </si>
  <si>
    <t>Posibles procesos judiciales en contra de la entidad</t>
  </si>
  <si>
    <t>Investigaciones disciplinarias</t>
  </si>
  <si>
    <t>Uso de información sensible con fines maliciosos</t>
  </si>
  <si>
    <t xml:space="preserve">Dirección de Mejoramiento de Vivienda
</t>
  </si>
  <si>
    <t xml:space="preserve">Director de Mejoramiento de Vivienda
</t>
  </si>
  <si>
    <t>Devoluciones de proyectos estructurados por parte de la SDHT</t>
  </si>
  <si>
    <t>Desconocimiento de los procedimientos y lineamientos normativos para ejecutar los procesos de la Dirección.</t>
  </si>
  <si>
    <t>Reprocesos internos</t>
  </si>
  <si>
    <t>Procedimiento 208-MV-Pr-06 ajustado</t>
  </si>
  <si>
    <t>Oficios enviados</t>
  </si>
  <si>
    <t xml:space="preserve">Oficios Enviados </t>
  </si>
  <si>
    <t>Realizar campañas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</si>
  <si>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</si>
  <si>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Pérdida de trazabilidad de la documentación de los procesos, en el Sistema Integrado de Gestión </t>
  </si>
  <si>
    <t xml:space="preserve">Desconocimiento de los documentos que norman el manejo de los contenidos del Sistema Integrado de Gestión </t>
  </si>
  <si>
    <t xml:space="preserve">Imposibilidad de responder algunas solicitudes de documentación obsoleta anterior al 2014. </t>
  </si>
  <si>
    <t xml:space="preserve">Informar mediante memorando a los Responsables de Proceso - Enlace, sobre los lineamientos establecidos para la documentación del Sistema Integrado de Gestión y su ruta de consulta. </t>
  </si>
  <si>
    <t>Ejecución incompleta  de las actividades planteadas en el Plan de Acción  de la política de Gestión Ambiental de la entidad</t>
  </si>
  <si>
    <t>208-PLA-Pr-17 IDENTIFICACIÓN ASPECTOS Y VALORACIÓN IMPACTOS AM
208-PLA-Pr-11  GESTIÓN DE RESIDUOS SÓLIDOS
208-PLA-Pr-18 MANEJO DE RESPEL DE LA CVP
208-PLA-Pr-09  MEJORA COND AMBIENTALES INTERNAS
208-PLA-Pr-12  GESTION ENERGETICA
208-PLA-Pr-26 GESTIÓN DE RESIDUOS TECNOLÓGICOS</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</si>
  <si>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</si>
  <si>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Desconocimiento de la importancia de la gestión ambiental en el desarrollo de todas las actividades de la entidad</t>
  </si>
  <si>
    <t xml:space="preserve">Escasa participación de las dependencias en las actividades de carácter ambiental </t>
  </si>
  <si>
    <t>Listados de asistencia
Presentaciones</t>
  </si>
  <si>
    <t xml:space="preserve">1 Sensibilización semestral </t>
  </si>
  <si>
    <t>208-DJ-Pr-15 GESTIÓN DE REQUERIMIENTOS DE REVISIÓN DE
LEGALIDAD DE ACTOS ADMINISTRATIVOS, CONCEPTOS
Y PRONUNCIAMIENTOS JURÍDICOS</t>
  </si>
  <si>
    <t>208-DJ-Pr-08 SEGUIMIENTO A PROCESOS JUDICIALES</t>
  </si>
  <si>
    <t>Incumplimiento en la normatividad vigente.</t>
  </si>
  <si>
    <t>Manejo inadecuado de la información publicada en la carpeta de conceptos de calidad.</t>
  </si>
  <si>
    <t>Emitir Conceptos con duplicidad y/o Conceptos fuera de la normatividad vigente.</t>
  </si>
  <si>
    <t xml:space="preserve">ACEPTAR </t>
  </si>
  <si>
    <t xml:space="preserve">Debido a la rotación que se presenta de Abogados Apoderados, los Procesos Jurídicos pueden quedar desprotegidos ante cualquier actuación que se presente, por falta de seguimiento.
</t>
  </si>
  <si>
    <t>Desactualización de SIPROJ - WEB.</t>
  </si>
  <si>
    <t>Perdida de Procesos Judiciales por falta de seguimiento o incumplimiento a requerimientos de juzgados.</t>
  </si>
  <si>
    <t>Presencia de Soborno o Cohecho por parte de un tercero.</t>
  </si>
  <si>
    <t>Manipulación de Informes.</t>
  </si>
  <si>
    <t>1. Pérdida, daño, perjuicio, o detrimento patrimonial para la entidad.
2. Afectación del buen nombre y reconocimiento de la entidad.</t>
  </si>
  <si>
    <t>1. Mala toma de decisiones.
2. Pérdida de credibilidad.</t>
  </si>
  <si>
    <t xml:space="preserve">
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</si>
  <si>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</si>
  <si>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incumpliento en la resolución 242 - 2014 - Secretaría Distrital de Ambiente</t>
  </si>
  <si>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t>
  </si>
  <si>
    <t>Presupuesto asignado para la ejecución del Plan de Acción PIGA</t>
  </si>
  <si>
    <t>Propuesta estructurada de Plan de Acción con los recursos financieros requeridos</t>
  </si>
  <si>
    <t xml:space="preserve">Pérdida parcial o total de información  </t>
  </si>
  <si>
    <t xml:space="preserve">Pérdida o alteración en los archivos de la entidad debido a la ocurrencia de desastres. </t>
  </si>
  <si>
    <t xml:space="preserve">Fenómenos naturales o antropogénicos, tales como inundaciones, incendios, terremotos, asonadas, entre otros. </t>
  </si>
  <si>
    <t>Pérdida de la memoria institucional. Imposibilidad de consulta de información</t>
  </si>
  <si>
    <t>208-SADM-Pr-32 PRESERVACIÓN Y CONSERVACIÓN DOCUMENTAL</t>
  </si>
  <si>
    <t xml:space="preserve">Aplicación del Sistema Integrado de Conservación y su Programa de Emergencias y manejo de desastres </t>
  </si>
  <si>
    <t>208-SADM-Ft-143 TABLERO DE CONTROL V1</t>
  </si>
  <si>
    <t xml:space="preserve">Probable </t>
  </si>
  <si>
    <t xml:space="preserve">Moderado </t>
  </si>
  <si>
    <t>Débil</t>
  </si>
  <si>
    <t xml:space="preserve">Subdirector Administrativo
</t>
  </si>
  <si>
    <t xml:space="preserve">Incumplimiento de normativa de gestión documental </t>
  </si>
  <si>
    <t>Inadecuada aplicación del proceso de gestión documental por parte de las dependencias que no tienen bajo su responsabilidad el proceso</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</si>
  <si>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</si>
  <si>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</si>
  <si>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 xml:space="preserve">Evaluar los resultados de aprendizaje logrado en los equipos de gestión documental de las dependencias en las jornadas semestrales de sensibilización en procesos de gestión documental </t>
  </si>
  <si>
    <t xml:space="preserve">Evaluaciones de jornadas de sensibilización </t>
  </si>
  <si>
    <t>208-SADM-Pr-31 ORGANIZACIÓN DOCUMENTAL
208-SADM-Pr-19 CONSULTA DE DOCUMENTOS DE ARCHIVO
208-SADM-Pr-37 DISPOSICION FINAL DE DOCUMENTOS</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</si>
  <si>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</si>
  <si>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</si>
  <si>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 xml:space="preserve">Intereses particulares para desaparecer o sustraer documentos específicos.
</t>
  </si>
  <si>
    <t>Desconocimiento frente a la responsabilidad del manejo documental por parte del personal de los archivos de gestión</t>
  </si>
  <si>
    <t>Indagaciones e investigaciones derivadas de la pérdida o fuga de información, finalizando con sanciones de tipo administrativo, penal y disciplinario por parte de los entes de control.</t>
  </si>
  <si>
    <t xml:space="preserve">Desorden en los archivos y pérdida de documentos </t>
  </si>
  <si>
    <t xml:space="preserve">Rara Vez </t>
  </si>
  <si>
    <t xml:space="preserve">Expedición de Circular interna con lineamientos para la elaboración y actualización de los inventarios documentales en los archivos de gestión. </t>
  </si>
  <si>
    <t xml:space="preserve">Circular interna </t>
  </si>
  <si>
    <t xml:space="preserve">1 jornada de sensibilización  para el personal que labora en los archivos de gestión, con el fin de dar a conocer las implicaciones legales que conlleva el manejo documental la cual será evaluada para verificar la interiorización de los conocimientos. </t>
  </si>
  <si>
    <t xml:space="preserve">Evaluaciones de la sensibilización </t>
  </si>
  <si>
    <t>4. Reasentamientos Humanos</t>
  </si>
  <si>
    <t>Procedimiento Reubicación Definitiva</t>
  </si>
  <si>
    <t>Dirección de Reasentamientos Humanos</t>
  </si>
  <si>
    <t>Director(a) de Reasentamientos Humanos</t>
  </si>
  <si>
    <t>Malas practicas en el manejo de los expedientes</t>
  </si>
  <si>
    <t>Perdida de la información y trazabilidad en los procesos.
Afectación en la toma de decisiones.</t>
  </si>
  <si>
    <t xml:space="preserve">Perdida de la información y trazabilidad en los procesos.
Afectación en la toma de decisiones que recae en la misionalidad del proceso.
</t>
  </si>
  <si>
    <t xml:space="preserve"> Falta de transferencia oportuna de los documentos generados para la actualización del expediente.</t>
  </si>
  <si>
    <t xml:space="preserve">Actualizar cinco procedimientos del proceso de Reasentamientos Humanos estableciendo claramente los responsables y puntos de control para el correcto uso de los expedientes. </t>
  </si>
  <si>
    <t>Equipo del proceso "Reasentamientos Humanos" socializado.</t>
  </si>
  <si>
    <t>Cinco Procedimientos del proceso de la Dirección de Reasentamientos Humanos actualizados y socializados</t>
  </si>
  <si>
    <t>Listado de asistencia, registro fotográfico y presentación de socialización.</t>
  </si>
  <si>
    <t>(# de procedimientos actualizados / 5 procedimientos)*100</t>
  </si>
  <si>
    <t>(Socializaciones realizadas / 1 socialización programada)*100</t>
  </si>
  <si>
    <t xml:space="preserve">Desconocimiento de los procedimientos de la Dirección </t>
  </si>
  <si>
    <t>Alta rotación de personal que no facilita el adecuado manejo de la herramienta disponible por curva de aprendizaje.</t>
  </si>
  <si>
    <t xml:space="preserve">Perdida de la información y trazabilidad en los procesos.
Afectación en la toma de decisiones.
</t>
  </si>
  <si>
    <t>Inoportunidad en la actualización del Sistema de Información Geográfica.</t>
  </si>
  <si>
    <t>Inconsistencia en la información presentada en el Sistema de Información Geográfica.</t>
  </si>
  <si>
    <t>Verificar mensualmente la información de 5 expedientes activos aperturados desde el 01 de enero de 2018, contrastada contra el sistema de información geográfica para su actualización en los casos que aplique.</t>
  </si>
  <si>
    <t>Evidencias de la Información del expediente actualizada en el GIS</t>
  </si>
  <si>
    <t>( # expedientes verificados / 55 expedientes programados ) *100</t>
  </si>
  <si>
    <t>Optimizar instructivo 208-REAS-In-06 INSTRUCTIVO DE CARGUE Y ACTUALIZ DE INF DE LOS PROCESOS REAS EN GIS Vr1 Estableciendo puntos de control para su aplicación efectiva</t>
  </si>
  <si>
    <t>Instructivo modificado</t>
  </si>
  <si>
    <t>Un instructivo modificado</t>
  </si>
  <si>
    <t>Dos mesas de trabajo en las que se aborde el diseño de un esquema de entrenamiento para el desarrollo efectivo de las obligaciones de los contratistas y funcionarios de la Dirección.</t>
  </si>
  <si>
    <t>Dos actas de mesa de trabajo</t>
  </si>
  <si>
    <t>(# de mesas de trabajo desarrolladas/ 2 mesas de trabajo programadas)*100</t>
  </si>
  <si>
    <t>Imposibilidad para acceder a una solución habitacional definitiva.</t>
  </si>
  <si>
    <t>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</si>
  <si>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Reporte de los procesos consultados en el GIS y en caso de que se requiera requerimientos.</t>
  </si>
  <si>
    <t>( # procesos verificados / 55 procesos programados ) *100</t>
  </si>
  <si>
    <t>Procedimiento relocalización transitoria</t>
  </si>
  <si>
    <t>Aceptar y/o proponer algún tipo de retribución, a cambio de la gestión de un trámite específico al interior de la entidad.</t>
  </si>
  <si>
    <t>Desconocimiento de los beneficiarios de la gratuidad de los procesos.</t>
  </si>
  <si>
    <t>Pagar por lo que es gratuito</t>
  </si>
  <si>
    <t>Mediante la inclusión de un párrafo visible en los formatos de la dirección, donde se señale la gratuidad de los trámites y servicios prestados por la CVP e indicando los canales de denuncia.</t>
  </si>
  <si>
    <t>Formatos modificados</t>
  </si>
  <si>
    <t>Control interno Disciplinario</t>
  </si>
  <si>
    <t>Dirección de Gestión Corporativa y CID</t>
  </si>
  <si>
    <t>Director(a) de Gestión Corporativa y CID</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</si>
  <si>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</si>
  <si>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</si>
  <si>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</si>
  <si>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Falta de integridad del funcionario encargado del proceso.</t>
  </si>
  <si>
    <t>Investigaciones disciplinarias, fiscales y penales.</t>
  </si>
  <si>
    <t>Realizar una (1) socialización a los profesionales sobre la violación de la reserva legal.</t>
  </si>
  <si>
    <t>Lista de asistencia.</t>
  </si>
  <si>
    <t>Director de Gestión Corporativa y CID</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</si>
  <si>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</si>
  <si>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</si>
  <si>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</si>
  <si>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</si>
  <si>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Actualizar el procedimiento 208-CID-Pr-01 Control Interno Disciplinario incluyendo como punto de control verificar el numero de procesos disciplinarios en curso y estado actual en el cual se encuentran.</t>
  </si>
  <si>
    <t>Procedimiento actualizado</t>
  </si>
  <si>
    <t>8. Servicio al Ciudadano</t>
  </si>
  <si>
    <t>Gestión del Servicio al Ciudadano</t>
  </si>
  <si>
    <t>Inadecuada orientación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</si>
  <si>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</si>
  <si>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Información entregada por los programas misionales esta desactualizada, incompleta o es poco clara.</t>
  </si>
  <si>
    <t>Desinformación y desorientación el ciudadano sobre los tramites y servicios que ofrece la CVP.</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</si>
  <si>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</si>
  <si>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</si>
  <si>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Actualizar el procedimiento de Gestión del Servicio al Ciudadano, en donde se incluya una actividad que establezca el procedimiento de solicitar a las dependencias o áreas de la CVP, el suministro de información actualizada de los tramites y servicios que han sido modificados.</t>
  </si>
  <si>
    <t>208-SC-Pr-06 GESTIÓN DEL SERVICIO AL CIUDADANO</t>
  </si>
  <si>
    <t>Ejecutar una estrategia sobre Lenguaje Claro e Incluyente, impartido a los servidores públicos del proceso de Servicio al Ciudadano, en el cual se sensibilice, evalué y realice informe de los resultados de la misma.</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</si>
  <si>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</si>
  <si>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</si>
  <si>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El ciudadano desconoce que los trámites y servicios de la CVP son gratuitos y que no se requieren intermediarios</t>
  </si>
  <si>
    <t>Entregar dineros a intermediarios para la realización de sus tramites y servicios ante la CVP</t>
  </si>
  <si>
    <t>Los funcionarios o contratistas desconocen las consecuencias disciplinarias o legales que acarrean el cobro indebido a la ciudadanía</t>
  </si>
  <si>
    <t>Acciones judiciales en contra de la entidad.</t>
  </si>
  <si>
    <t>Crear un Instructivo en donde se defina el diseño y desarrollo de la estrategia de divulgación a nivel interno y externo sobre la Gratuidad de los Tramites y Servicios que presta la CVP.</t>
  </si>
  <si>
    <t>Instructivo que se cree</t>
  </si>
  <si>
    <t>Asesoría de Control Interno</t>
  </si>
  <si>
    <t>Inoportunidad en las herramientas y/o elementos tecnológicos</t>
  </si>
  <si>
    <t>Falla y/o falta de herramientas y/o elementos tecnológicos o indisponibilidad de los mismos, por factores internos o externos, que afecten el normal desarrollo de las labores diarias en la CVP</t>
  </si>
  <si>
    <t>Deterioro o evento interno o externo de herramientas y/o elementos tecnológicos, que genera indisponibilidad total o parcial de los mismos.</t>
  </si>
  <si>
    <t>Garantizar la suscripción de contratos de mantenimiento preventivo para mantener la disponibilidad de los elementos tecnológicos</t>
  </si>
  <si>
    <t>Contratos de mantenimiento</t>
  </si>
  <si>
    <t>Desconocimiento de los usuarios de la entidad frente al buen uso de herramientas y/o elementos tecnológicos de la entidad</t>
  </si>
  <si>
    <t>Realizar un procedimiento de gestión de incidentes tecnológicos y requerimientos de soporte</t>
  </si>
  <si>
    <t>Procedimiento</t>
  </si>
  <si>
    <t>Desactualización de  las herramientas de gestión de las tecnologías de la información y las comunicaciones</t>
  </si>
  <si>
    <t xml:space="preserve">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
</t>
  </si>
  <si>
    <t>Líderes de política de gobierno digital que actualizan permanentemente sus directrices.</t>
  </si>
  <si>
    <t xml:space="preserve">Falta de claridad en la forma en que se deben ejecutar las funciones de la Oficina TIC
</t>
  </si>
  <si>
    <t>Falta de personal directo con la entidad, lo cual dificulta la continuidad de los procesos y el conocimiento adquirido.</t>
  </si>
  <si>
    <t xml:space="preserve">
Falta de seguimiento de los productos y servicios generados por la Oficina TIC a través de su proceso.</t>
  </si>
  <si>
    <t xml:space="preserve">
Se socializará al equipo de la Oficina TIC el proceso para la revisión del marco normativo en los documentos del proceso TIC que sean generados y/o actualizados por parte de los responsables de los servicios de TI.
</t>
  </si>
  <si>
    <t>Contratos de Mantenimiento ejecutados</t>
  </si>
  <si>
    <t xml:space="preserve">Procedimiento normalizado en el Sistema Integrado de Gestión </t>
  </si>
  <si>
    <t>Socialización realizada</t>
  </si>
  <si>
    <t>Salida no controlada de información y/o mal manejo de la misma a interés propios o de terceros</t>
  </si>
  <si>
    <t xml:space="preserve">Ataques de delincuentes cibernéticos </t>
  </si>
  <si>
    <t xml:space="preserve">Realizar estrategias de sensibilización trimestralmente que apoyen el conocimiento de los funcionarios y/o contratistas de la entidad con respecto al cuidado y buen manejo de la información.
  </t>
  </si>
  <si>
    <t xml:space="preserve">Implementar como mínimo tres (3) controles de seguridad en la infraestructura tecnológica que permitan la aplicabilidad de la política de seguridad de la información en la entidad
</t>
  </si>
  <si>
    <t>Solicitar a la Dirección de Gestión Corporativa y CID la inclusión de una obligación de confidencialidad de la información en la minuta de todos los contratos.</t>
  </si>
  <si>
    <t>Directorio Activo
Firewall
Equipos de Computo</t>
  </si>
  <si>
    <t>Sensibilizaciones Efectuadas</t>
  </si>
  <si>
    <t xml:space="preserve">Controles Implementados </t>
  </si>
  <si>
    <t xml:space="preserve">Ajustar la Norma Fundamental, estableciendo un punto de control relacionado con la revisión periódica anual de la Vigencia de los instrumentos de Cada Proceso, por parte de los Responsables.
</t>
  </si>
  <si>
    <t xml:space="preserve">Norma Fundamental actualizada </t>
  </si>
  <si>
    <t>Errores en el diligenciamiento de la información reportada en el FUSS (Formato Único de Seguimiento Sectorial) al momento de realizar el informe consolidado</t>
  </si>
  <si>
    <t xml:space="preserve">Fallas humanas en el registro y/o revisión de la información suministrada por las áreas reportantes de la Entidad, en el FUSS. </t>
  </si>
  <si>
    <t xml:space="preserve">  Incumplimiento en los tiempos de entrega, por parte de las áreas reportantes, lo cual dificulta una oportuna y correcta revisión de datos, información y consolidación.</t>
  </si>
  <si>
    <t>Reprocesos de información.</t>
  </si>
  <si>
    <t>Informar mensualmente a los Gerentes y Responsables de Proyectos los plazos establecidos para la entrega oportuna de la Información</t>
  </si>
  <si>
    <t>Correo electrónico</t>
  </si>
  <si>
    <t>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</si>
  <si>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</si>
  <si>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Que se adelante un proceso de contratación sin el consentimiento del ordenador del gasto. </t>
  </si>
  <si>
    <t>Realizar 1 sensibilización sobre la ética de los servidores públicos, a los enlaces de Proyectos</t>
  </si>
  <si>
    <t>Listado de asistencia y presentaciones</t>
  </si>
  <si>
    <t xml:space="preserve">Titulación por mecanismo de cesión a título gratuito </t>
  </si>
  <si>
    <t>Dirección de Urbanizaciones y Titulación</t>
  </si>
  <si>
    <t>Director(a) de Urbanizaciones y Titulación</t>
  </si>
  <si>
    <t xml:space="preserve">Falta de  revisión y análisis de la información suministrada en cada uno de los componentes en los avalúos,  visitas a los barrios por la parte social, viabilidades jurídicas </t>
  </si>
  <si>
    <t>Reprocesos de la información,  Incumplimientos de las metas presupuestadas, revocatoria de actos administrativos que generan costos adicionales y pérdida de credibilidad.</t>
  </si>
  <si>
    <t xml:space="preserve">Para el inicio del proceso de titulación se requiere de documentación mínima por parte de los usuarios y esta no se cumple en su totalidad por los responsables. </t>
  </si>
  <si>
    <t>Demora en la continuidad en el componente técnico</t>
  </si>
  <si>
    <t xml:space="preserve">Establecer una línea base de los tiempos  que los expedientes duran en cada componente y por funcionario para identificar criterios de oportunidad en el proceso. </t>
  </si>
  <si>
    <t>Definición de criterios de oportunidad para las acciones del proceso.</t>
  </si>
  <si>
    <t>Procedimiento estructuración proyectos de vivienda</t>
  </si>
  <si>
    <t>Incumplimiento al desarrollo de las acciones de mejora propuestas en el plan de mejoramiento  resultante de los hallazgos detectados por la Contraloría de Bogotá D.C. de Bogotá sobre Bienes Inmuebles</t>
  </si>
  <si>
    <t>Ejecución extemporánea y/o inconsistente de las acciones diseñadas asociadas a los hallazgos detectados por la Contraloría de Bogotá D.C. a cargo de la Dirección de Urbanizaciones y Titulación.</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</si>
  <si>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</si>
  <si>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</si>
  <si>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Acta de desarrollo de seis  mesas de trabajo</t>
  </si>
  <si>
    <t>208-SADM-Pr-15 ADMINISTRACIÓN Y CONTROL DE BIENES MUEBLES, CONSUMO E INTANGIBLES</t>
  </si>
  <si>
    <t>Subdirección Administrativa</t>
  </si>
  <si>
    <t>Subdirector(a) Administrativa</t>
  </si>
  <si>
    <t xml:space="preserve">Pérdida por daño o hurto de los bienes de la entidad </t>
  </si>
  <si>
    <t>La Custodia y movimiento de bienes sin las medidas de seguridad y/o conservación, sumada a la Ausencia de apropiación del uso y cuidado de los bienes por parte de los funcionarios y contratistas, causa pérdida de los bienes de la entidad por daño o hurto.</t>
  </si>
  <si>
    <t>Ausencia de apropiación del uso y cuidado de los bienes por parte de los funcionarios y contratistas</t>
  </si>
  <si>
    <t>Detrimento patrimonial de recursos públicos</t>
  </si>
  <si>
    <t>Registro de movimientos de los elementos  sin la autorización requerida</t>
  </si>
  <si>
    <t>Perdida o daño de los bienes inmuebles</t>
  </si>
  <si>
    <t>9.Gestión_Administrativa</t>
  </si>
  <si>
    <t>Se identifique claramente los recursos asignados a cada funcionario y el estado actual de los mismos</t>
  </si>
  <si>
    <t>Manual de uso de bienes muebles</t>
  </si>
  <si>
    <t>Acta de Inspecciones aleatorias a las diferentes dependencias de la CVP,
Lista de chequeo</t>
  </si>
  <si>
    <t>SUBDIRECTOR ADMINISTRATIVO</t>
  </si>
  <si>
    <t>PROCESO ADQUISICIÓN DE BIENES Y SERVICIOS</t>
  </si>
  <si>
    <t>Orientación en las etapas contractuales direccionadas  para favorecer a un tercero</t>
  </si>
  <si>
    <t>Realizar ofrecimiento/recepción de sobornos o beneficios de algún otro tipo para favorecer intereses particulares.</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</si>
  <si>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</si>
  <si>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</si>
  <si>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 xml:space="preserve">Realizar jornada de sensibilización a los funcionarios del proceso de contratación de la Subdirección Administrativa  y evaluar los resultados de aprendizaje </t>
  </si>
  <si>
    <t xml:space="preserve">evaluaciones de jornadas de sensibilización </t>
  </si>
  <si>
    <t>208-PLA-Pr-20 ELAB, EJEC, CONTROL Y SEGUIM AL PAGI - PAA
208-SFIN-Pr-06 PROCEDIMIENTO OPERACIONES DE PRESUPUESTO V4
208-SFIN-Pr-07 - PROCEDIMIENTO GESTION DE PAGOS V3
208-PLA-Pr-23 PROCEDIMIENTO PAGO PASIVOS EXIGIBLES</t>
  </si>
  <si>
    <t>Subdirección Financiera</t>
  </si>
  <si>
    <t>Subdirector(a) Financiera</t>
  </si>
  <si>
    <t xml:space="preserve">Baja ejecución del presupuesto institucional programado </t>
  </si>
  <si>
    <t>Financiero</t>
  </si>
  <si>
    <t>208-SFIN-Pr-10 RECONOCIMIENTO, MEDICIÓN POSTERIOR Y REVELACIÓN DE LOS HECHOS ECONÓMICOS</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</si>
  <si>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</si>
  <si>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</si>
  <si>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208 SFIN-Pr-11 OPERACIONES DE TESORERIA V3
208-SFIN-In-03 PROT. SEGURIDAD TESORERIA DE LA CVP</t>
  </si>
  <si>
    <t>208-SFIN-Pr-11 OPERACIONES DE TESORERÍA</t>
  </si>
  <si>
    <t>3. Identificación del Riesgo</t>
  </si>
  <si>
    <t xml:space="preserve">Falta de seguimiento y control  del Plan Anual de Adquisiciones, por parte de los proyectos de inversión y gastos de funcionamiento </t>
  </si>
  <si>
    <t>Los procesos generadores de información financiera no remiten los reportes o información establecida en los procedimientos o lo hacen de manera no oportuna o de manera inexacta.</t>
  </si>
  <si>
    <t>Aplicación incorrecta de los principios de contabilidad</t>
  </si>
  <si>
    <t>Aplicación inadecuada del criterio de clasificación del hecho económico establecido en el Marco Normativo para Entidades de Gobierno.</t>
  </si>
  <si>
    <t>Realización de cálculos errados o aplicación de criterios de medición posterior que no corresponden al Marco Normativo para Entidades de Gobierno.</t>
  </si>
  <si>
    <t>Aplicación incorrecta del instructivo 208-SFIN-In-03 PROT. SEGURIDAD TESORERIA DE LA CVP y del procedimiento 208 SFIN-Pr-11 OPERACIONES DE TESORERIA V3</t>
  </si>
  <si>
    <t xml:space="preserve">Desconocimiento de la Directiva 003 de 2013 </t>
  </si>
  <si>
    <t xml:space="preserve">No se cuenta con un procedimiento donde establezca los criterios internos para la selección de la entidad bancaria, para apertura de cuentas. </t>
  </si>
  <si>
    <t>Reclamaciones por parte de los contratistas y proveedores por incumplimiento en los pagos.
Castigos (reducciones) presupuestales, por constitución de reservas, sobrepasando el tope establecido por SHD.
Fenecimiento de recursos generando pasivos exigibles.</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</si>
  <si>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</si>
  <si>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Realizar acciones inadecuadas con la probabilidad de cometer errores humanos y/o fraudes. </t>
  </si>
  <si>
    <t xml:space="preserve">Se realizan prácticas no documentadas en el instructivo y procedimiento bajo criterios personales </t>
  </si>
  <si>
    <t>Apertura de cuentas que no se encuentran en ninguna zona de riesgo y limite de concentración</t>
  </si>
  <si>
    <t>Selección de la entidades bancarias sin un criterio corporativo.</t>
  </si>
  <si>
    <t>Crear un procedimiento para la selección de Entidades Bancarias para la apertura y cierre de cuentas según la normatividad vigente</t>
  </si>
  <si>
    <t>Tesorero(a)</t>
  </si>
  <si>
    <t xml:space="preserve">Consultar dos (2) reportes del ranking de entidades financieras emitidos por la Secretaria de Hacienda Distrital  </t>
  </si>
  <si>
    <t>Reporte vigente del ranking de cupos de inversión</t>
  </si>
  <si>
    <t>Un (1) Sistema de alertas tempranas</t>
  </si>
  <si>
    <t>Subdirector(a) Financiero(a)</t>
  </si>
  <si>
    <t xml:space="preserve">Procedimiento 208-SFIN-Pr-10 RECONOCIMIENTO, MEDICIÓN POSTERIOR Y REVELACIÓN DE LOS HECHOS ECONÓMICOS actualizado </t>
  </si>
  <si>
    <t>Instructivo 208-SFIN-In-03 PROT. SEGURIDAD TESORERIA DE LA CVP actualizado y articulado con la el procedimiento 208 SFIN-Pr-11 OPERACIONES DE TESORERIA V3 y la Directiva 003 de 2013</t>
  </si>
  <si>
    <t xml:space="preserve">Contador(a) </t>
  </si>
  <si>
    <t>1 (un) sistema de alertas tempranas</t>
  </si>
  <si>
    <t>1 (un) procedimiento actualizado</t>
  </si>
  <si>
    <t>1 (un) instructivo actualizado</t>
  </si>
  <si>
    <t>1 (un) procedimiento creado
2 (dos) reportes</t>
  </si>
  <si>
    <t xml:space="preserve">208-SADM-Pr-27 CAPACITACIÓN DE SERVIDORES
208-SADM-Pr-22 SEGURIDAD Y SALUD OCUPACIONAL
208-SADM-Pr-01 BENEFICIOS A LOS EMPLEADOS
</t>
  </si>
  <si>
    <t>Plan Estratégico de Talento Humano   no establecido  de conformidad con el Decreto 612 de 2018</t>
  </si>
  <si>
    <t>208-SADM-Pr-13 VINCULACIÓN Y DESVINCULACIÓN DE SERVIDORES PÚBLICOS</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</si>
  <si>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</si>
  <si>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</si>
  <si>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Percepción negativa por parte de los funcionarios frente a la gestión del talento humano de la Entidad</t>
  </si>
  <si>
    <t>Formulación del anteproyecto para el PETH</t>
  </si>
  <si>
    <t>Un (1) plan de capacitación  con actividad incluida de seguimiento</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</si>
  <si>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</si>
  <si>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</si>
  <si>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alto</t>
  </si>
  <si>
    <t xml:space="preserve">Realizar jornada de sensibilización a los funcionarios del proceso de talento humano y evaluar los resultados de aprendizaje </t>
  </si>
  <si>
    <t xml:space="preserve">6. Mejoramiento de Barrios </t>
  </si>
  <si>
    <t>208-MB-Pr-02 Procedimiento de estudios de  previabilidad</t>
  </si>
  <si>
    <t xml:space="preserve">Mejoramiento de Barrios </t>
  </si>
  <si>
    <t xml:space="preserve">Director de Mejoramiento de Barrios </t>
  </si>
  <si>
    <t>Baja ejecución presupuestal de los recursos del Proyecto de Inversión 208 Mejoramiento de Barrios</t>
  </si>
  <si>
    <t>Extensión del tiempo requerido en el compromiso de los recursos disponibles en cada vigencia, por el tipo de gasto de Infraestructura</t>
  </si>
  <si>
    <t>Conformación de reservas presupuestales en cada vigencia, de los recursos del tipo de gasto Infraestructura</t>
  </si>
  <si>
    <t>Baja eficiencia en el giro de los recursos  por el tipo de gasto Infraestructura, conformados en  reservas presupuestales, que se constituyen en saldos de pasivos exigibles</t>
  </si>
  <si>
    <t>Castigo del  presupuesto asignado por cada vigencia en el Proyecto de Inversión 208.</t>
  </si>
  <si>
    <t>208-MB-Pr-05 Procedimiento Supervisión de Contratos</t>
  </si>
  <si>
    <t xml:space="preserve">Afectaciones en los tiempos establecidos y en la calidad de los productos y servicios suministrados externamente </t>
  </si>
  <si>
    <t xml:space="preserve">Retrasos por causas  imputables  al contratista en la ejecución del plazo contractual  para la entrega de productos o entregas misionales. 
</t>
  </si>
  <si>
    <t xml:space="preserve">Factores externos que limitan la ejecución del plazo contractual  para la entrega de productos o entregas misionales.  </t>
  </si>
  <si>
    <t>Mayores tiempos requeridos en las entregas misionales  y valores adicionales en la ejecución de los productos y servicios programados a la comunidad.</t>
  </si>
  <si>
    <t xml:space="preserve">Incumplimiento de las obligaciones contractuales en calidad del producto y especificaciones técnicas, SST-MA y sociales.  </t>
  </si>
  <si>
    <t xml:space="preserve"> - Productos No Conformes y/o Obras inconclusas.
 - El no cumplimiento de las metas cuantificadas por cada vigencia.</t>
  </si>
  <si>
    <t>Afectación en la programación de las magnitudes de las metas en cada vigencia, con los recursos disponibles de Infraestructura en el Proyecto de Inversión 208 Mejoramiento de Barrios</t>
  </si>
  <si>
    <t>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t>
  </si>
  <si>
    <t>La obtención de las respuestas a las consultas realizadas a las partes interesadas fuera de los tiempos establecidos, que limitan el desarrollo de los estudios de previabilidad.</t>
  </si>
  <si>
    <t xml:space="preserve">Mayores tiempos requeridos en el desarrollo de los estudios de previabilidad, por cada una de las oportunidades de intervenciones de infraestructura en espacio público identificadas </t>
  </si>
  <si>
    <t xml:space="preserve">La comunicación inefectiva en la coordinación interinstitucional, durante la planeación de las  de intervenciones de infraestructura en espacio público identificadas </t>
  </si>
  <si>
    <t>Falencias en las articulaciones y gestiones interinstitucionales adelantadas con las partes interesadas del sector</t>
  </si>
  <si>
    <t xml:space="preserve">La falta de definición de mecanismos de actuación con las partes interesadas del sector, en la obtención de la conveniencia legal, reglamentaria y normativa, de programar cada una de las intervenciones de infraestructura en espacio público identificadas   </t>
  </si>
  <si>
    <t xml:space="preserve">La conveniencia no favorable legal, reglamentaria y normativa de programar las  intervenciones en espacio público identificadas, que presentan afectaciones con la posibilidad de corregir y actualizar </t>
  </si>
  <si>
    <t>Establecer e implementar que durante el desarrollo del procedimiento 208-MB-Pr-02 ESTUDIOS DE PREVIABILIDAD, se realicen de reuniones de seguimiento y control por parte de la Dirección de Mejoramiento de Barrios con una periodicidad quincenal</t>
  </si>
  <si>
    <t xml:space="preserve">Actualización del Procedimiento 208-MB-Pr-02 ESTUDIOS DE PREVIABILIDAD, en la versión 7.
</t>
  </si>
  <si>
    <t>Proyectar y publicar en el Sistema Integrado de Gestión - SIG, un instructivo definido como "Desarrollo de la comunicación, gestión y coordinación interinstitucional efectiva con las partes interesadas del sector"</t>
  </si>
  <si>
    <t>Solicitar a la cabeza del sector (SDHT), la convocatoria a las instancias de coordinación que permitan gestionar las necesidades de definición de mecanismos de actuación para lograr la priorización de las intervenciones en espacio público a escala barrial.</t>
  </si>
  <si>
    <t>Comunicado escrito dirigido a la SDHT</t>
  </si>
  <si>
    <t>Favorecimiento a terceros</t>
  </si>
  <si>
    <t>Favorecimiento a contratistas de obra, interventoría y/o terceros por parte de los supervisores de la Caja de la Vivienda Popular mediante la sustentación indebida de  modificaciones contractuales solicitadas.</t>
  </si>
  <si>
    <t>Emisión de falsos conceptos técnicos para favorecer indebidamente intereses de terceros.</t>
  </si>
  <si>
    <t>Desvío de recursos del Distrito para aprovechamiento de intereses propios o de terceros involucrados en el favorecimiento</t>
  </si>
  <si>
    <t>Sobrecostos generados en las obras por modificaciones contractuales  sustentadas de manera indebida.</t>
  </si>
  <si>
    <t>Socializar y Sensibilizar a los equipos de trabajo de la DMB, en las actividades y formatos establecidos desde ejercer una supervisión eficiente sobre los productos y servicios que son suministrado de manera externa por contratistas de consultoría, obra e interventoría</t>
  </si>
  <si>
    <t>Socializar y Sensibilizar a los equipos de trabajo de la DMB en el debido registro del formato establecido desde el proceso de adquisición de bienes y servicios, referenciado como " Supervisión de Contratos" desde el seguimiento a la obligaciones y alcances contractuales de los contratos de obra, consultoría e interventoría</t>
  </si>
  <si>
    <t>Una línea base de oportunidad de expedientes  definida.</t>
  </si>
  <si>
    <t>Mesas de trabajo para seguimiento al plan de mejoramiento desarrolladas / Seis mesas programadas</t>
  </si>
  <si>
    <t>Desconocimiento de la normatividad vigente.</t>
  </si>
  <si>
    <t>Dado el nivel residual del riesgo este se asume.</t>
  </si>
  <si>
    <t>No aplica</t>
  </si>
  <si>
    <t>N/A</t>
  </si>
  <si>
    <t>Diseñar protocolo de entrenamiento al cargo.</t>
  </si>
  <si>
    <t>Protocolo de entrenamiento diseñado y publicado.</t>
  </si>
  <si>
    <t>El apoyo a la Supervisión realiza reuniones mensuales con el Abogado Apoderado para verificar que las actuaciones se encuentren actualizadas en Siproj.</t>
  </si>
  <si>
    <t>Actas de Reunión de seguimiento a contrato.</t>
  </si>
  <si>
    <t>Numero de actas de reuniones de seguimiento a contratos / 11 actas de reuniones programadas</t>
  </si>
  <si>
    <t>Sistemas de información externos desactualizados.</t>
  </si>
  <si>
    <t>Un Procedimiento ajustado y socializado</t>
  </si>
  <si>
    <t>Campañas de prevención de la corrupción realizadas / 3 campañas programadas</t>
  </si>
  <si>
    <t>Un plan de contingencia con seguimiento</t>
  </si>
  <si>
    <t>Procesos administrativos sancionatorios por presuntos incumplimientos en los productos y servicios programados a beneficiar una población objetivo</t>
  </si>
  <si>
    <t>una socialización efectuada</t>
  </si>
  <si>
    <t>Un instructivo Desarrollado</t>
  </si>
  <si>
    <t>Una comunicación oficial dirigida a la SDHT</t>
  </si>
  <si>
    <t>Un procedimiento actualizado</t>
  </si>
  <si>
    <t>Un Manual de uso de Bienes Muebles</t>
  </si>
  <si>
    <t>Actas de inspecciones aleatorias desarrolladas / Actas de 3 inspecciones aleatorias programadas</t>
  </si>
  <si>
    <t>Una evaluación de jornadas de sensibilización desarrollada</t>
  </si>
  <si>
    <t>16. Evaluación de la Gestión</t>
  </si>
  <si>
    <t>Auditoría Interna y Visitas</t>
  </si>
  <si>
    <t>Asesor(a) de Control Interno</t>
  </si>
  <si>
    <t>Incumplimiento del Plan Anual Auditorías aprobado para la vigencia</t>
  </si>
  <si>
    <t>Incumplimiento de las acciones planteadas incluidas en el Plan Anual de Auditorías.</t>
  </si>
  <si>
    <t>Insuficiencia de personal para atender la auditorías planeadas.</t>
  </si>
  <si>
    <t>Determinar las áreas que más reprocesos causan "deficiencia en la calidad y trazabilidad de la información entregada a la Asesoría de Control Interno por parte de las demás dependencias", analizarlas desde una perspectiva de sistémica para proponer al proceso o a OAP mejoras en esa causa.</t>
  </si>
  <si>
    <t>Informe con análisis.</t>
  </si>
  <si>
    <t>Asesor de Control Interno</t>
  </si>
  <si>
    <t>Profesionales idóneos para atender las necesidades del área.</t>
  </si>
  <si>
    <t>El no tener profesionales idóneos provoca retraso en el cumplimiento del plan de auditorías</t>
  </si>
  <si>
    <t>Deficiencia en la calidad y trazabilidad de la información entregada a la Asesoría de Control Interno por parte de las demás dependencias</t>
  </si>
  <si>
    <t>Reprocesos en la gestión de las auditorías.</t>
  </si>
  <si>
    <t>Documentación errada de hallazgos y conceptos de seguimiento tras revisión de herramientas de gestión de los procesos.</t>
  </si>
  <si>
    <t>Coerción para no mostrar o cambiar resultados de las auditorías realizadas.</t>
  </si>
  <si>
    <t>Algunos resultados de las auditorías pueden ser coercionados desde altos cargos de la CVP o externos para se omitan, cambien o modifiquen.</t>
  </si>
  <si>
    <t>Resultados de las auditorías omitidos, cambiados o modificados.</t>
  </si>
  <si>
    <t>Sensibilizar a las diferentes áreas de la CVP sobre el control que se implementará en caso de evidenciarse coerción para ocultar, omitir o modificar información de los informes de auditorías.</t>
  </si>
  <si>
    <t>Listado de asistencia y presentación</t>
  </si>
  <si>
    <t>Presiones externas para ocultar, omitir o modificar información de los informes de auditorías.</t>
  </si>
  <si>
    <t>Total de áreas Sensibilizadas / Total de áreas de la CVP</t>
  </si>
  <si>
    <t xml:space="preserve">Oficina Asesora de Comunicaciones </t>
  </si>
  <si>
    <t>11 Correos electrónicos</t>
  </si>
  <si>
    <t>2. Gestión de Comunicaciones</t>
  </si>
  <si>
    <t>Procedimiento administración y gestión de contenidos en web e intranet.</t>
  </si>
  <si>
    <t xml:space="preserve">Jefe Oficina Asesora de Comunicaciones </t>
  </si>
  <si>
    <t>Estratégico</t>
  </si>
  <si>
    <t xml:space="preserve">
Entrega de información fuera de las fechas establecidas para publicación.</t>
  </si>
  <si>
    <t xml:space="preserve"> 
Hallazgos por parte de los entes de control internos y externos</t>
  </si>
  <si>
    <t>Incumplimiento de lo establecido en la ley cuando ello establece tiempos para publicar.</t>
  </si>
  <si>
    <t>Community manager administrador de redes sociales y/o medios digitales</t>
  </si>
  <si>
    <t>Rara vez</t>
  </si>
  <si>
    <t>Jefe Oficina Asesora de Comunicación</t>
  </si>
  <si>
    <t>Baja cohesión institucional y compromiso para la entrega de información pública</t>
  </si>
  <si>
    <t xml:space="preserve">Incumplimiento en la aplicación de la ley 1712 de 2014 que llevaría a sanciones legales. </t>
  </si>
  <si>
    <t>Baja disposición para la publicación de información sobre contratación, talento humano y gestión de bienes y servicios</t>
  </si>
  <si>
    <t>208-DGC-Pr-16 CONTRATACIÓN POR CONCURSO DE MÉRITOS ABIERTO
208-DGC-Pr-18 CONTRATACIÓN DIRECTA
208-DGC-Pr-20 LICITACIÓN PÚBLICA
208-DGC-Pr-22 CONTRATACIÓN MÍNIMA CUANTÍA V3
208-DGC-Pr-24 CONTRATACIÓN POR SELECCIÓN ABREVIADA DE MENOR CUANTÍA
208-DGC-Pr-25 CONTRATACIÓN POR SELECCIÓN ABREVIADA POR SUBASTA INVERSA</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</si>
  <si>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</si>
  <si>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</si>
  <si>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Los supervisores de contrato no remiten la documentación completa al expediente contractual.</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</si>
  <si>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</si>
  <si>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</si>
  <si>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de manera fraudulenta y/o sin acatar la normatividad vigente.</t>
  </si>
  <si>
    <t>Que el proceso de selección se adelante con documentación faltante o errónea  con el propósito de favorecer a un tercero.</t>
  </si>
  <si>
    <t>Debilidad en la actividad de revisión de documentación para iniciar el proceso de selección.</t>
  </si>
  <si>
    <t>Realizar una (1) socialización a los referentes de contratación sobre la documentación relacionada en el formato 208-DGC-FT-84 Acta radicación documentos pago a proveedores - persona jurídica.</t>
  </si>
  <si>
    <t>Lista de asistencia</t>
  </si>
  <si>
    <t>Realizar una (1) socialización a los referentes de contratación sobre los formatos de estudio previo y/o pliego de condiciones.</t>
  </si>
  <si>
    <t>Realizar una (1) socialización a los referentes de contratación sobre las listas de chequeo por modalidad de contratación.</t>
  </si>
  <si>
    <t>Dilatar el tramite de un expediente  para obtener beneficio propio en cualquier etapa y/o actividad del proceso de titulación</t>
  </si>
  <si>
    <t>Ausencia de alarmas relacionadas con las demoras en las diferentes etapas del proceso de titulación</t>
  </si>
  <si>
    <t xml:space="preserve">Establecer las causas de las demoras para evidenciar que estas se deben a situaciones normales del proceso o identificar intereses en las demoras evidenciadas a fin de establecer acciones que eviten el posible riego de corrupción. </t>
  </si>
  <si>
    <t>Alertas que se reportan en la plataforma SIMA</t>
  </si>
  <si>
    <t>Numero de alarmas por demoras analizadas / Alarmas por demoras totales.</t>
  </si>
  <si>
    <t xml:space="preserve">Estratégico </t>
  </si>
  <si>
    <t>Línea base de definición de criterios de oportunidad.</t>
  </si>
  <si>
    <t>Base de Criterios de oportunidad definidos.</t>
  </si>
  <si>
    <t xml:space="preserve">Demora voluntaria en la entrega de un expediente para posterior a esto solicitar alguna prebenda por la gestión relacionada con el mismo. </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</si>
  <si>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</si>
  <si>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Programar dos mesas de trabajo con los lideres de los procesos ( Agosto y Noviembre), para la elaboración del anteproyecto de los diagnósticos e implementarlos en la formulación del Plan estratégico de talento Humano 2021</t>
  </si>
  <si>
    <t>Debilidad en la socialización y divulgación del Plan Estratégico de Talento Humano</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</si>
  <si>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</si>
  <si>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Jornada de sensibilizaciones</t>
  </si>
  <si>
    <t>13. Adquisición de Bienes y Servicios</t>
  </si>
  <si>
    <t>Soporte Técnico</t>
  </si>
  <si>
    <t>Pérdida de productividad o respuestas tardías a las necesidades de los grupos de interés</t>
  </si>
  <si>
    <t>Acta de socialización</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</si>
  <si>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</si>
  <si>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</si>
  <si>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sensible para beneficio propio y/o de terceros, por personal interno o intrusión de un externo a la entidad.</t>
  </si>
  <si>
    <t>Disminución en la eficacia del cumplimiento del plan y afectación en la calidad.</t>
  </si>
  <si>
    <t>Un Documento de análisis de las "deficiencia en la calidad y trazabilidad de la información entregada a la Asesoría de Control Interno por parte de las demás dependencias"</t>
  </si>
  <si>
    <t>Dádivas a auditores para ocultar, omitir o modificar información de los informes de auditorías.</t>
  </si>
  <si>
    <t>20. Fecha Finalización</t>
  </si>
  <si>
    <t>Elaboración de un reporte inconsistente en cifras y datos en cada uno de los componentes del FUSS (Formato Único de Seguimiento Sectorial) Consolidado</t>
  </si>
  <si>
    <t xml:space="preserve">Pérdida de credibilidad y confianza en la información elaborada debido a inconsistencias en el reporte.
</t>
  </si>
  <si>
    <t xml:space="preserve">En el momento de atender solicitudes de las áreas, frente a búsqueda de documentos obsoletos, se dificulta la ubicación de la información de vigencias anteriores. </t>
  </si>
  <si>
    <t xml:space="preserve">Reprocesos de las actividades en la Administración de la Información del Sistema Integrado de Gestión  </t>
  </si>
  <si>
    <t xml:space="preserve">Fallas humanas de quien crea, modifica o elimina los documentos del SIG. </t>
  </si>
  <si>
    <t xml:space="preserve"> Reprocesos de las actividades en la Administración de la Información del Sistema Integrado de Gestión </t>
  </si>
  <si>
    <t xml:space="preserve"> No se han guardado correctamente los back-up de los profesionales encargados de la información del Sistema Integrado de Gestión, para los años anteriores a 2014. </t>
  </si>
  <si>
    <t xml:space="preserve">Expedición de concepto de viabilidad sin el debido soporte idóneo de solicitud firmado por el ordenador del gasto. </t>
  </si>
  <si>
    <t>Elaborar un concepto de viabilidad sin la firma del ordenador del gasto a sabiendas que este puede ignorar la solicitud.</t>
  </si>
  <si>
    <t>Interés en adelantar el tramite de solicitud de un CDP</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</si>
  <si>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</si>
  <si>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Falta de cronograma con fechas límite de entrega para publicaciones por parte de las áreas que la producen.</t>
  </si>
  <si>
    <t>Omitir o retardar voluntariamente la publicación  de información.</t>
  </si>
  <si>
    <t xml:space="preserve">Este riesgo está asociado a la no publicación de las solicitudes de las diferentes áreas para un beneficio especifico o el retraso en la entrega de la información pública. </t>
  </si>
  <si>
    <t>3. Prevención del Daño Antijurídico y Representación Judicial</t>
  </si>
  <si>
    <t>Aplicación inadecuada de la normatividad vigente, que puede generar perdida de Procesos Judiciales o  sanciones.</t>
  </si>
  <si>
    <t>Inapropiado manejo de los archivos físicos de la Dirección de Reasentamientos</t>
  </si>
  <si>
    <t>Sustracción indebida y/o alteración de documentos de los expedientes por desconocimiento de los procedimientos de la dirección</t>
  </si>
  <si>
    <t>Reporte erróneo y a destiempo de la información de las familias del programa</t>
  </si>
  <si>
    <t>Falta de corresponsabilidad de los hogares en cuanto al cumplimiento de los requisitos legales previstos para su reubicación y búsqueda de su alternativa habitacional definitiva.</t>
  </si>
  <si>
    <t>Dar y/o recibir retribución alguna considerando que los tramites al interior de la entidad son gratuitos</t>
  </si>
  <si>
    <t xml:space="preserve">Modificación y socialización de los formatos con la inclusión de la información </t>
  </si>
  <si>
    <t xml:space="preserve">Estructuración de Proyectos Subsidio Distrital Mejoramiento de Vivienda
</t>
  </si>
  <si>
    <t>Reproceso en la estructuración de subsidios de mejoramiento de vivienda</t>
  </si>
  <si>
    <t>Presentar un hogar estructurado ante la SDHT, que no cumpla la normatividad establecida para la postulación al subsidio de mejoramiento de vivienda</t>
  </si>
  <si>
    <t>Ajustar el procedimiento 208-MV-Pr-06 ESTRUCTURACIÓN PROYECTOS SUBSIDIO DISTRITAL MV, donde se incluya una actividad que defina la solicitud de las bases de datos actualizadas a las diferentes entidades que suministran información para el desarrollo del proceso.</t>
  </si>
  <si>
    <t>Envío de oficios a las diferentes entidades distritales, de las que se requiere información para el desarrollo del proceso, solicitando las bases de datos actualizadas para realizar los cruces de información</t>
  </si>
  <si>
    <t xml:space="preserve">Estructuración de Proyectos Subsidio Distrital Mejoramiento de Vivienda
</t>
  </si>
  <si>
    <t>Que los funcionarios realicen cobros de dinero a beneficiarios, con el fin de favorecerlos durante el proceso de estructuración del subsidio</t>
  </si>
  <si>
    <t>Campañas Anticorrupción socializadas</t>
  </si>
  <si>
    <t>Desconocimiento de la gratuidad de los servicios prestados por la Dirección, por parte de la comunidad</t>
  </si>
  <si>
    <t>Cobro por adelantar el proceso de asistencia técnica para el tramite de licencias de construcción y/o actos de reconocimiento ante curadurías urbanas.</t>
  </si>
  <si>
    <t>Que los funcionarios realicen cobros a los beneficiarios, por la inclusión del predio en el proceso de asistencia técnica para el tramite de la licencia de construcción y/o acto de reconocimiento</t>
  </si>
  <si>
    <t>Desconocimiento de la gratuidad de los servicios prestados por la Dirección, por parte de la comunidad.</t>
  </si>
  <si>
    <t>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t>
  </si>
  <si>
    <t>Desarrollar un "plan de contingencia" con el objetivo de comprometer los recursos del tipo de gasto de Infraestructura, durante los primeros 5 meses de la vigencia 2020</t>
  </si>
  <si>
    <t>Seguimiento al Plan de contingencia" con el objetivo de comprometer los recursos del tipo de gasto de Infraestructura, durante los primeros 5 meses de la vigencia 2020</t>
  </si>
  <si>
    <t>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t>
  </si>
  <si>
    <t xml:space="preserve">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t>
  </si>
  <si>
    <t>Registros y/o actas de reunión con la socialización y sensibilización realizadas</t>
  </si>
  <si>
    <t>Socializar y sensibilizar al equipo de trabajo de la DMB y a los contratistas de obra e interventoría en la implementación eficiente de los comités de seguimiento y control semanal, y del debido registro de las visitas de Inspección "In Situ" en la ejecución de las obras entre la interventoría, el constructor y la supervisión de la DMB</t>
  </si>
  <si>
    <t>Manipulación de la ejecución de los  proyectos de infraestructura suministrados externamente</t>
  </si>
  <si>
    <t>Demora en el trámite de titulación por reproceso de los componentes  social, técnico y jurídico y validación con FONVIVIENDA</t>
  </si>
  <si>
    <t>Proyección tardía de las resoluciones para titular por reproceso en tramites desde la creación del expediente, debido a insuficiencia de los documentos necesarios para dar continuidad al proceso técnico y poder obtener el avalúo del predio</t>
  </si>
  <si>
    <t xml:space="preserve">Demoras voluntarias de la gestión con los expedientes. </t>
  </si>
  <si>
    <t>Una estrategia frente al lenguaje claro e incluyente implementada</t>
  </si>
  <si>
    <t>Elaborar un Manual de uso, cuidado e información, sobre el procedimiento de los bienes asignados  a los funcionarios y/o contratistas de la CVP.</t>
  </si>
  <si>
    <t>Falencias en la ejecución de compromisos y giros de los recursos programados en la vigencia, afectando drásticamente en el cumplimiento de las metas y generando rezagos por encima de lo establecido por parte de la Secretaria de Hacienda Distrital.</t>
  </si>
  <si>
    <t>La no ejecución total del presupuesto</t>
  </si>
  <si>
    <t>Establecer una sistema de alertas donde se informe a los ordenadores de gasto el comportamiento y la probabilidad de ejecución presupuestal de los recursos de la vigencia, reservas presupuestales y pasivos exigibles.</t>
  </si>
  <si>
    <t xml:space="preserve">Falta de gestión de pagos de los recursos de la vigencia y de las reservas presupuestales por parte de los ordenadores de gasto y supervisores, previo cumplimiento de las obligaciones contractuales por parte de los contratistas. </t>
  </si>
  <si>
    <t>Obtener la información de ejecución, avance y probabilidad  presupuestal para una buena toma de decisiones.</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</si>
  <si>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</si>
  <si>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</si>
  <si>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</si>
  <si>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</si>
  <si>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La información disponible para los usuarios no refleja la realidad económica de la Entidad lo que puede influir en diferentes decisiones.</t>
  </si>
  <si>
    <t>Revisar selectivamente de manera mensual los hechos económicos reconocidos en el sistema de información de gestión contable.</t>
  </si>
  <si>
    <t>Generación de información errada y no confiable para la toma de decisiones.</t>
  </si>
  <si>
    <t>Control inadecuado en los protocolos de seguridad de la Tesorería de la CVP</t>
  </si>
  <si>
    <t>Probabilidad de fraude o practicas inadecuadas frente al acceso y custodia de títulos valores en la Caja Fuerte de la Entidad.</t>
  </si>
  <si>
    <t>Falta de revisión y análisis de posibles actualizaciones al instructivo 208-SFIN-In-03 PROT. SEGURIDAD TESORERIA DE LA CVP</t>
  </si>
  <si>
    <t>Realizar análisis, control y seguimiento a la aplicación del instructivo 208-SFIN-In-03 PROT. SEGURIDAD TESORERIA DE LA CVP, articulados con el procedimiento 208 SFIN-Pr-11 OPERACIONES DE TESORERIA V3 y la Directiva 003 de 2013</t>
  </si>
  <si>
    <t>Probabilidad de perdida y/o extravío de los títulos valores afectando drásticamente las operaciones tesorales.</t>
  </si>
  <si>
    <t>Apertura y cierre de cuentas bancarias que no cuentan con los requisitos mínimos exigidos por la Secretaria de Hacienda Distrital para ser sujetos de cupo.</t>
  </si>
  <si>
    <t>Beneficiar a ciertas entidades financieras por medio de coimas o favores específicos.</t>
  </si>
  <si>
    <t>Creación de un procedimiento de selección de Entidades Bancarias para la apertura y cierre de cuentas.</t>
  </si>
  <si>
    <t>Desconocimiento de los reportes vigentes del ranking de cupos de inversión por parte de la Secretaria  de Hacienda Distrital</t>
  </si>
  <si>
    <t>Apertura o cierre de cuentas sin analizar y verificar las zonas de riesgo y limites de concentración</t>
  </si>
  <si>
    <t>12. Gestión del Talento Humano</t>
  </si>
  <si>
    <t>14. Gestión Tecnología de la Información y Comunicaciones</t>
  </si>
  <si>
    <t>7. Urbanizaciones y Titulación</t>
  </si>
  <si>
    <t>10. Gestión Financiera</t>
  </si>
  <si>
    <t>Piezas Informativas 
Presentaciones
Listado de Asistencia</t>
  </si>
  <si>
    <t>Persistencia en la situación de los beneficiarios que origina la vinculación al programa de reasentamientos en periodos superiores a 3 años.</t>
  </si>
  <si>
    <t>Sistema Integrado de Conservación implementado</t>
  </si>
  <si>
    <t>Emitir conceptos errados por desconocimiento normativo o presentar duplicidad en conceptos ya emitidos.</t>
  </si>
  <si>
    <t xml:space="preserve">Debido al constante cambio normativo, se puede presentar desactualización en la normatividad vigente por parte de los profesionales adscritos a la Dirección. 
O
Por falta de verificación de los Conceptos que han sido emitidos por esta Dirección, se pueden presentar Conceptos con duplicidad.  
       </t>
  </si>
  <si>
    <t>Procesos Judiciales sin Apoderado a cargo, y/o sin seguimiento.</t>
  </si>
  <si>
    <t xml:space="preserve">Acuerdo 01 de 2018 Por el cual se adopta el Comité de Conciliaciones de la CVP. (Capitulo ll Articulo. 10). </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</si>
  <si>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</si>
  <si>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debera reunirse dos veces al mes de manera ordinaria y extraordinaria las veces que lo amerite.</t>
  </si>
  <si>
    <t>Desconocimiento normativo</t>
  </si>
  <si>
    <t>Incumplimiento en la ejecución de las reuniones obligatorias del Comité de Conciliación.</t>
  </si>
  <si>
    <t>Cuando se cambia el Secretario del Comité, no se realiza inducción a puesto de trabajo.</t>
  </si>
  <si>
    <t xml:space="preserve">EVITAR </t>
  </si>
  <si>
    <t>Diseñar protocolo de entrenamiento al cargo, teniendo en cuenta el Secretario del Comité de Conciliaciones.</t>
  </si>
  <si>
    <t>Realizar reuniones mensuales entre el Abogado Apoderado y el apoyo a la Supervisión, para verificar que las actuaciones se encuentren actualizadas en Siproj.</t>
  </si>
  <si>
    <t xml:space="preserve">1  Formato - Protocolo Entrenamiento </t>
  </si>
  <si>
    <t>Una (1) Jornada de sensibilización realizada</t>
  </si>
  <si>
    <t>Una (1) Circular</t>
  </si>
  <si>
    <t>% de comprensión por parte de los equipos de gestión documental , según evaluación de asistentes</t>
  </si>
  <si>
    <t xml:space="preserve">Listado Maestro actualizado oportunamente </t>
  </si>
  <si>
    <t xml:space="preserve">Listado Maestro </t>
  </si>
  <si>
    <t>Una (1) Sensibilización efectuada</t>
  </si>
  <si>
    <t>Retraso en la aplicación efectiva de los programas de la Dirección de Reasentamientos.</t>
  </si>
  <si>
    <t>Vinculación de personal sin el cumplimiento de los requisitos</t>
  </si>
  <si>
    <t xml:space="preserve">Procedimiento 208-MB-Pr-05 SUPERVISIÓN DE CONTRATOS actualizado, socializado y sensibilizado </t>
  </si>
  <si>
    <t>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t>
  </si>
  <si>
    <t xml:space="preserve">Procedimiento 208-MB-Pr-05 SUPERVISIÓN DE CONTRATOS en la versión 8
Registros de Reunión con la socialización y sensibilización </t>
  </si>
  <si>
    <t>Socialización y sensibilización efectuada</t>
  </si>
  <si>
    <t>Socializar y Sensibilizar a los equipos de trabajo de la DMB y los contratistas de obra e interventoría en la implementación de la metodología para el registro de un "Plan de inspección y control ejercido en las modificaciones de los diseños durante la construcción de las obras"</t>
  </si>
  <si>
    <t>Procedimiento 208-MB-Pr-02 Estudios de Previabilidad actualizado y socializado</t>
  </si>
  <si>
    <t>Un instructivo implementado, socializado y sensibilizado</t>
  </si>
  <si>
    <t>Instructivo "Desarrollo de la comunicación, gestión y coordinación interinstitucional efectiva con las partes interesadas del sector" implementado.
Registros y/o actas de reunión con la socialización y sensibilización realizadas</t>
  </si>
  <si>
    <t>Registros y/o actas de reunión con la socialización y sensibilización realizada</t>
  </si>
  <si>
    <t xml:space="preserve">Demora en la respuesta a los requerimientos de las áreas que originan la información para publicación.   </t>
  </si>
  <si>
    <t xml:space="preserve">Realizar una pieza grafica y/o audivisual que permita describir el procediemiento, los tiempos para las solicitudes y responsables para la solicitud de publicaciones </t>
  </si>
  <si>
    <t>Pieza grafica y/o audiovisual socializada</t>
  </si>
  <si>
    <t>Pieza grafica y/o audivisual elaborada/Pieza grafica y/o audivisual socializada</t>
  </si>
  <si>
    <t>Diseñar un cronograma que contenga tiempos de publicación, fechas y responsables para el cumplimiento de requisitos legales relacionado con publicaciones.</t>
  </si>
  <si>
    <t xml:space="preserve">Cronograma </t>
  </si>
  <si>
    <t>31/12/202</t>
  </si>
  <si>
    <t>Cronograma proyectado / cronograma elaborado</t>
  </si>
  <si>
    <t xml:space="preserve"> Un (1) Memorando </t>
  </si>
  <si>
    <t xml:space="preserve">Mantener el Listado Maestro de Documentos debidamente actualizado, acorde a los requerimientos de las áreas para crear, modificar o eliminar documentos del Sistema Inegrado de Gestión. </t>
  </si>
  <si>
    <t xml:space="preserve">Jefe Oficina Asesora de Planeación
Equipo SIG </t>
  </si>
  <si>
    <t>Jefe  Oficina Asesora de Planeación
Gestor Ambiental o Referente Ambiental</t>
  </si>
  <si>
    <t>Jefe Oficina Asesora de Planeación
Gestor Ambiental o Referente Ambiental</t>
  </si>
  <si>
    <t xml:space="preserve">
Jefe  Oficina Asesora de Planeación
Enlaces Proyectos
</t>
  </si>
  <si>
    <t>Director de Reasentamientos</t>
  </si>
  <si>
    <t>DIRECTOR DE URBANIZACIONES Y TITULACION</t>
  </si>
  <si>
    <t xml:space="preserve">SUBDIRECTOR ADMINISTRATIVO  GESTIÓN DOCUMENTAL </t>
  </si>
  <si>
    <t xml:space="preserve">SUBDIRECTOR ADMINISTRATIVO GESTIÓN DOCUMENTAL </t>
  </si>
  <si>
    <t>SUBDIRECTOR ADMINISTRATIVO GESTIÓN TALENTO HUMANO</t>
  </si>
  <si>
    <t xml:space="preserve">COMPARTIR </t>
  </si>
  <si>
    <t>No Aplica para el presente corte.</t>
  </si>
  <si>
    <t>N.A.</t>
  </si>
  <si>
    <r>
      <t xml:space="preserve">Acorde a la actividad, la Oficina Asesora de Planeación, ha enviado mensualmente correos institucionales a los Gerentes de cada Poryecto, con copia a los enlaces de cada uno de los Proyectos de inversión, con </t>
    </r>
    <r>
      <rPr>
        <b/>
        <sz val="9"/>
        <color theme="1"/>
        <rFont val="Arial"/>
        <family val="2"/>
      </rPr>
      <t xml:space="preserve">Asunto denominado </t>
    </r>
    <r>
      <rPr>
        <sz val="9"/>
        <color theme="1"/>
        <rFont val="Arial"/>
        <family val="2"/>
      </rPr>
      <t xml:space="preserve">"Formatos Únicos de Seguimiento Sectorial - FUSS", estos correos en aras de atender la presentacion oportuna del  del informe para los meses de enero, febrero, marzo y abril de 2020 ,  reportando oportunamente la información a quien corresponde. En los mencionados correos se estipúla la fecha de remisión a la OAP, solicitud de ajustes, revisión de ajustes de los informes remitidos y validación del informe consolidado, asi como el profesional de enlace correpondiente en la OAP.
</t>
    </r>
    <r>
      <rPr>
        <b/>
        <sz val="9"/>
        <color theme="1"/>
        <rFont val="Arial"/>
        <family val="2"/>
      </rPr>
      <t xml:space="preserve">
Por tanto esta actividad a la fecha tiene un avance del 33% (3/11).</t>
    </r>
  </si>
  <si>
    <r>
      <t xml:space="preserve">El profesional encargado de la consolidación del reporte FUSS de los Proyectos de Inversión de la Entidad, una vez lo realiza, envía al grupo de enlaces de la Oficina Asesora de Planeación mediante correo electrónico, para que sea validado en el consolidado los datos de los proyectos a cargo, los cuales deben responder via mail, sobre las observaciones que se tengan al respecto, si se requiere. Para lo que va corrido de esta vigencia se tiene el FUSS consolidado, validado y enviado de los meses de diciembre 2019, enero, febrero y marzo de 2020. 
</t>
    </r>
    <r>
      <rPr>
        <b/>
        <sz val="9"/>
        <color theme="1"/>
        <rFont val="Arial"/>
        <family val="2"/>
      </rPr>
      <t xml:space="preserve">
Avance del 33,33% (4/12) </t>
    </r>
  </si>
  <si>
    <r>
      <t xml:space="preserve">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Acorde a las solicitudes de las áreas de la entidad, se eliminan documentos de la carpeta de Calidad. 
</t>
    </r>
    <r>
      <rPr>
        <b/>
        <sz val="9"/>
        <rFont val="Arial"/>
        <family val="2"/>
      </rPr>
      <t>Porcentaje de Avance: 33%</t>
    </r>
    <r>
      <rPr>
        <sz val="9"/>
        <rFont val="Arial"/>
        <family val="2"/>
      </rPr>
      <t xml:space="preserve">
\\10.216.160.201\calidad</t>
    </r>
  </si>
  <si>
    <r>
      <t xml:space="preserve">Se realizó una jornada de sensibilización  con el tema "Inducción-Reinducción PIGA (Política y 5 programas base)", la cual se convocó mediante memorando interno y correo electrónico masivo a todos los funcionarios. Esta sensibilización fue efectuada el 28 de febrero, por disponiblidad del auditorio, pese a que la fecha de inicio de la actividad de contgrol es 1 de marzo.
Desde la Oficina Asesora de Planeación se desarrollará una nueva jornada de sensibilización para reforzar en los trabajadores y contratistas de la entidad el conocimiento y las obligaciones del PIGA.
Porcentualmente, para el presente corte, </t>
    </r>
    <r>
      <rPr>
        <b/>
        <sz val="9"/>
        <rFont val="Arial"/>
        <family val="2"/>
      </rPr>
      <t xml:space="preserve">la actividad registra un avance del 50%. </t>
    </r>
  </si>
  <si>
    <t>Durante los primeros 45 días del año, el área se dedica a realizar informes de evaluación de la vigencia anterior. La información entregada por las áreas fue en general útil, comprensible y no fue necesario hacer reprocesos. Frente a la información para el informe de austeridad, se efectuó una reunión iniciando el mes de marzo, ya que se ha detectado como causa común en la entrega inadecuada de la información, el que las áreas responsables de entregar ésta no trabajan articuladamente. Por lo demás no fue necesario efectuar el análisis previsto en la actividad de control</t>
  </si>
  <si>
    <t>Riesgos Asumido 
N.A.</t>
  </si>
  <si>
    <t>Durante la presente periodo no se tenia programada la actividad de control.</t>
  </si>
  <si>
    <t>Al 30 de Abril 2020 no se han realizado sensibilizaciones.</t>
  </si>
  <si>
    <t>Los oficios de solicitud de información a las diferentes entidades, no se han remitido aún, toda vez que la Secretaria Distrital del Habitat no ha realizado la priorizacion de los territorios para la vigencia 2020, con el fin de continuar con el proceso de asistencia técnica para el proceso de estructuracion de subsidios de mejoramiento de vivienda en la modalidad de habitabilidad.</t>
  </si>
  <si>
    <t>La Secretaria Distrital del Habitat no ha realizado aún la priorizacion de los territorios para la vigencia 2020, con el fin de poder continuar con la asistencia técnica para el proceso de estructuracion de subsidios de mejoramiento de vivienda en la modalidad de habitabilidad. Adicionalmente, se debe tener en cuenta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mediante el cual se ordena el aislamiento preventivo obligatorio de todas las personas habitantes de la República de Colombia a partir del 25 de marzo hasta el 13 de abril de 2020, medida que fue ampliada el día 6 de marzo por la Presidencia de la República, hasta las 11:59 p.m. del 26 de marzo del 2020, se precisa que, esta medida nuevamente se amplió hasta mayo 11 de 2020 a las 11:59 p.m. según el Decreto 593 de 2020, debido a la emergencia sanitaria causada por el Coronavirus Covid-19. Por lo antes descrino no se ha podido dar inicio al proceso en campo, así como las campañas institucionales de prevención de la corrupción, a los funcionarios y/o contratistas de la Dirección en el que se resalte la necesidad de socializar a la comunidad frente a la gratuidad de los servicios que presta la CVP.</t>
  </si>
  <si>
    <t>La Dirección de mejoramiento de vivienda ha venido adelantando la re estructuración de los procesos realizados por asistencia técnica, debido en parte a lo anunciado en el Decreto 2106 de 2019, donde se eliminó la función de las curadurías para adelantar el trámite de reconocimiento de viviendas de interés social en barrios legalizados urbanísticamente, lo que no ha permitido el inicio de proyectos nuevos al interior del proceso. Adicionalmente, teniendo en cuenta las disposiciones normativas emitidas por el Presidente de la Republica, mediante Decreto 417 del 17 de marzo de 2020 en el que se declara el Estado de Emergencia, Social, Económica en todo el territorio Nacional, y las disposiciones contenidas en el Decreto nacional 457 del 22 de marzo mediante el cual se ordena el aislamiento preventivo obligatorio de todas las personas habitantes de la Republica de Colombia a partir del 25 de marzo hasta el 13 de abril de 2020, medida que fue ampliada el día 06 de marzo hasta el 26 de marzo; ampliada una vez más hasta el 11 de mayo por la Presidencia de la Republica, debido a la emergencia sanitaria causada por el Coronavirus COVID – 19. Por lo anteriormente mencionado, no se han podido iniciar campañas institucionales de prevención de la corrupción, a los funcionarios y/o contratistas de la Dirección en el que se resalte la necesidad de socializar a la comunidad frente a la gratuidad de los servicios que presta la CVP.</t>
  </si>
  <si>
    <t xml:space="preserve">La sensibilización no se ha realizado, pero para el trabajo virtual en la elaboración de viabilidades, la Oficina Asesora de Planeación ha establecido que los Gerentes de cada proyecto, son quienes deben enviar la solicitud para que sea aceptada, y los enlaces de proyecto solo realizaran las viabilidades enviadas a solicitud porm parte de la Jefe de la OAP, ademas se establecieron códigos de seguridad para las viabilidades generadas de cada uno de los Proyectos de Inveresión, los cuales una vez realizada la viabilidad, se envian al correo de la Jefe de la OAP, para su correspondiente firma, esto como control desde la Oficina Asesora de Planeación y validez de la viabilidad. 
para el presente corte, la actividad registra un avance del 25%. </t>
  </si>
  <si>
    <t>Desarrollo de mesas de trabajo bimestral con el equipo para hacer seguimiento a los compromisos establecidos en el Plan de Mejoramiento de  Contraloría de Bogotá D.C.  a cargo de la DUT.</t>
  </si>
  <si>
    <t xml:space="preserve">En el mes de enero se realizó pieza gráfica en la cual se socializó la versión preliminar del Mapa de Risgos - Plan Anticorrupción y Atención al Ciudadano vigencia 2020, dicha socialización se realizó a través de la página web, redes sociales y canales internos de la entidad. </t>
  </si>
  <si>
    <t>Se realizó diseño del cronograma de publicación, el cual contiene los tiempos de publicación, fechas y responsables para el cumplimiento de requisitos legales relacionado con publicaciones, dicho cronograma se encuentra publicado en la página web de la entidad en la siguiente ruta: https://www.cajaviviendapopular.gov.co/sites/default/files/BORRADOR%20CRONOGRAMA%20DE%20PUBLICACI%C3%93N%20DE%20INFORMACI%C3%93N%20DE%20LA%20P%C3%81GINA%20WEB%20DE%20LA%20CAJA%20DE%20LA%20VIVIENDA%20POPULAR%202020.xlsx</t>
  </si>
  <si>
    <r>
      <t xml:space="preserve">La actividad con corte a 30 de abril 2020, se encuentra en elaboración  del  Formato Protocolo de Entrenamiento, en el mes de mayo se oficializara y publicara de acuerdo al procedimiento para tal fin, en este orden la actividad se cumplirá con la fecha estipulada para su ejecución.
</t>
    </r>
    <r>
      <rPr>
        <b/>
        <sz val="9"/>
        <rFont val="Arial"/>
        <family val="2"/>
      </rPr>
      <t>Para este corte se cuenta con un avance del 25%</t>
    </r>
  </si>
  <si>
    <r>
      <t>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
Teniendo en cuenta que son 11 reuniones programas en el año, ya se ha cumplido con 2 para un</t>
    </r>
    <r>
      <rPr>
        <b/>
        <sz val="9"/>
        <rFont val="Arial"/>
        <family val="2"/>
      </rPr>
      <t xml:space="preserve"> porcentaje de cumplimiento del 25%</t>
    </r>
  </si>
  <si>
    <r>
      <t xml:space="preserve">La actividad con corte a 30 de abril 2020 se encuentra en elaboración del Formato Protocolo de Entrenamiento, en el cual se tendrá en cuenta las actividades del Secretario del Comité de Conciliaciones.
En el mes de mayo se oficializará y publicará de acuerdo con el procedimiento para tal fin, en este orden la actividad se cumplirá con la fecha estipulada para su ejecución.
</t>
    </r>
    <r>
      <rPr>
        <b/>
        <sz val="9"/>
        <rFont val="Arial"/>
        <family val="2"/>
      </rPr>
      <t>Para este corte se cuenta con un avance del 25%</t>
    </r>
  </si>
  <si>
    <r>
      <t xml:space="preserve">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
Teniendo en cuenta que son 11 reuniones programas en el año, ya se ha cumplido con 2 </t>
    </r>
    <r>
      <rPr>
        <b/>
        <sz val="9"/>
        <rFont val="Arial"/>
        <family val="2"/>
      </rPr>
      <t>para un porcentaje de cumplimiento del 25%</t>
    </r>
  </si>
  <si>
    <r>
      <t xml:space="preserve">Se realizó reunión el dia 22 de enero para iniciar la gestión de modificación del procedimiento de Reubicación Definitiva, pero aún no se ha realizado la modificación. Y no se ha iniciado la modificación de los otros procedimientos. Correo electrónico del 16-04-2020. Adicionalmente, Se realizó la modificación del formato REAS-Ft-103 FORMATO PARA PRESTAMO Y DEVOLUCIÓN DE EXPEDIENTES. Correo enviado el 22-04-2020. 
</t>
    </r>
    <r>
      <rPr>
        <b/>
        <sz val="9"/>
        <rFont val="Arial"/>
        <family val="2"/>
      </rPr>
      <t>Avance: 6%</t>
    </r>
  </si>
  <si>
    <r>
      <t xml:space="preserve">Todavía no se registran avances en esta acción.
</t>
    </r>
    <r>
      <rPr>
        <b/>
        <sz val="9"/>
        <rFont val="Arial"/>
        <family val="2"/>
      </rPr>
      <t>Avance: 0%</t>
    </r>
  </si>
  <si>
    <r>
      <t xml:space="preserve">Se realizó la revisión de 15 expedientes los cuales se encuentran actualizados en el GIS
2018-CP19-16530, 2018-CP19-16728, 2018-CP19-16330, 2018-CP19-16429, 2018-CP19-16878, 2018-CP19-16282, 2018-CP19-16501, 2018-CP19-16499, 2018-CP19-16485, 2018-CP19-16404, 2018-CP19-16383, 2018-CP19-16322, 2018-CP19-16318, 2018-CP19-16327, 2018-CP19-16556. Se evidencia el informe generado del GIS.
</t>
    </r>
    <r>
      <rPr>
        <b/>
        <sz val="9"/>
        <rFont val="Arial"/>
        <family val="2"/>
      </rPr>
      <t>Avance 27%</t>
    </r>
  </si>
  <si>
    <r>
      <t xml:space="preserve">Dadas las circunstancias laborales que actualmente se presentan en Colombia, no se han podido realizado mesas de trabajo. 
</t>
    </r>
    <r>
      <rPr>
        <b/>
        <sz val="9"/>
        <rFont val="Arial"/>
        <family val="2"/>
      </rPr>
      <t xml:space="preserve">
Avance: 0%</t>
    </r>
  </si>
  <si>
    <r>
      <t xml:space="preserve">Se realizó la verificación de 15 expedientes de los cuales todos tienen selección de vivienda.
2017-Q03-14938,  2017-04-14930, 2017-04-14932, 2017-Q23-14943, 2017-19-14969, 2017-19-14967, 2017-19-14965, 2017-19-14963, 2017-Q09-14972, 2017-19-14959, 2017-19-14968, 2017-19-14964, 2017-19-14952, 2017-19-14958, 2017-19-14955.
Se anexa base de selección de vivienda e imágenes del GIS.
</t>
    </r>
    <r>
      <rPr>
        <b/>
        <sz val="9"/>
        <rFont val="Arial"/>
        <family val="2"/>
      </rPr>
      <t>Avance: 27%</t>
    </r>
  </si>
  <si>
    <r>
      <t xml:space="preserve">Todavía no se registran avances en esta acción .
</t>
    </r>
    <r>
      <rPr>
        <b/>
        <sz val="9"/>
        <rFont val="Arial"/>
        <family val="2"/>
      </rPr>
      <t>Avance: 0%</t>
    </r>
  </si>
  <si>
    <t>Según el indicador y con la fecha de finalización actual de la acción, el avance se representa en un 75% (ccorespondiente a 3 seguimientos realizados de 4 programados) para el producto " Un Plan de contigencia con seguimiento". Sobre los avances, se identifican 3 seguimientos realizados a la planificación de la inversión por el tipo de gasto de infraestructura, y se encuentran soportados en actas y/o registros de reunión:
1. Registro de reunión del 5 de marzo de 2020
2. Acta de reunión del 12 de marzo de 2020
3. Acta de reunión del 2 de abril de 2020
La Dirección de Mejoramiento de Barrios, proyectó el plan de contingencia representando la gestión realizada sobre los recursos de infraestructura disponibles hasta el 31 de mayo de 2020, debido al cierre del rubro presupuestal del plan de desarrollo vigente, previo al período de armonización al nuevo plan de desarrollo distrital. 
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En el seguimiento realizado al 2 de abril 2020, se identificó la reprogramación de las acciones y estrategias en el plan de contingencia, y el análisis de las afectaciones presentes en cada riesgo, estratégico, financiero y operativo. Como soporte se identifican 2 documentos en excel del plan de contingencia inicial y el reprogramado a la fecha.
Al 31 de abril 2020, la DMB considera la necesidad de plantear un Nuevo plan de contingencia para ser ejecutado durante el segundo semestre de la vigencia, una vez se desarrolle la armonización al nuevo plan de desarrollo distrital. Por consiguiente se solicitará modificación de la actividad antes de su fecha de finalización para la posterior aprobación en el próximo comité de MIPG  que sea convocado en la Entidad.</t>
  </si>
  <si>
    <t xml:space="preserve">Frente al riesgo estratégico "Afectación en la programación de las magnitudes de las metas en cada vigencia, con los recursos disponibles de Infraestructura en el Proyecto de Inversión 208 Mejoramiento de Barrios" se realiza la siguiente observación: Del presupuesto disponible para el primer semestre de la vigencia fiscal, se realizó la suspensión del valor de 2044 millones, según circular No. 01 de 2020, emitida por la SDH,  los cuales van hacer ejecutados en el segundo semestre (CDPS emitidos). Se cedieron los recursos por valor de 1500 millones para la atención de la emergencia del Covid 19, según circular No. 007 de 2020 emitida por DDP. Dichas acciones fueron efecutadas como correctivas frente a la situación actual.
En cuanto a las actividades formuladas por el riesgo, según el indicador el avance es igual a 0; y por consiguiente sustentamos que, debido a la transición administrativa de la gerencia y direccionamiento del proyecto de inversión 208 mejoramiento de barrios, se requirió de una gestión más fuerte en la emisión de reportes de cierres de acciones, de estados del presupuesto, de los planes de seguimiento y control vigentes, de actas de entrega y recepción del cargo de gerencia pública en la Dirección.
No obstante, al corte de cierre del presente seguimiento, se identifica un avance inicial en la actualización del procedimiento de "Estudios de Previabilidad" en la versión 7, y en la proyección inicial de un Instructivo "Desarrollo de la comunicación, gestión y coordinación interinstitucional efectiva con las partes interesadas del sector", el cual se logrará publicar en la carpeta de calidad durante los mes de mayo y junio de 2020.
La contingencia del "riesgo de salud" en el país (COVID-19),  ha generado efectos sobre el normal funcionamiento de los procesos y procedimientos, afectando de manera directa el normal funcionamiento y la operación de la Dirección.  Una vez se logre contar con todo el equipo de trabajo contratado, se desarrollará la socialización y sensibilización del procedimiento actualizado y del instructivo implementado.
En el seguimiento realizado, se puede identificar que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t>
  </si>
  <si>
    <t>Esta actividad según el indicador formulado, presenta un avance para obtener el producto final. La Dirección de Mejoramiento de Barrios,  dirigió el comunicado con CORDIS No.2020EE3127 del día  11 de marzo 2020, con el asunto "Solicitud priorización de la zona de intervención para continuar con la planeación de los recursos de inversión disponibles en 2020", a la Subdirección de Mejoramiento de Barrios de la Secretaría Distrital del Häbitat.
Desde la última semana de marzo de 2020, se han desarrollado de manera conjunta entre la cabeza del sector y la entidad ejecutora, las instancias definidas como mesas estructurantes del "Plan Terrazas", con el fin de obtener la documentación de la política a implementar.</t>
  </si>
  <si>
    <t xml:space="preserve">Para el periodo de enero a abril de 2020 mediante la definiciòn de la lìnea base  bajo la  herramienta SIMA, se establecieron  tiempos que dura cada expedientes en cada componente para un consolidado de 4.184 trazas definidas asì:  asignaciòn componente jurìdico 1.285, componente social 655, componente tècnico 738, ficha financiera 53, Fonvivienda 73, archivos definitivos 930, archivos provisional 244 y titulado 206,   de los cuales   a 103 predios se logrò la titulaciòn. </t>
  </si>
  <si>
    <t>Para el periodo de enero a abril han sido titulados 103 predios, una vez revisados por cada uno de los componentes los criterios  para poder emitir la resoluciòn.y los tiempos contemplados en la lìnea base.</t>
  </si>
  <si>
    <t>Durante el periìodo de enero a abril de 2020 se desarrollaron 2  mesas de trabajo  con el equipo de Inventario de Bienes Inmuebles de DUT y la Direcciòn de Reasentamientos  efectuadas  el 14 de enero y el 6 de marzo de 2020, la cual reposa en el Formato còdugo 208-PLA-Ft-54 en el serv.CV-11/AMVELEZ/calidad2020/abril2020</t>
  </si>
  <si>
    <t>Con la herramienta bajo la plataforma SIMA que integra y controla los tiempos del expediente en cada componente mediante los reportes diarios de alertas de tiempo se determinò en el periòdo de enero a abril 2020 que  quedaron pendientes de titular predios  por las siguientes causas: : 76 por realizar avalùos, 102 por creaciòn de expedientes, 216 por revisiòn solicitudes de cesiòn por predio, 279 por cotejar informaciòn con FONVIVIENDA, 491 por elaborar viabilidad tècnica, 210 por elaborar viabilidad jurìdica, 89 por publicar en prensa, 102 por elaborar resolucipon de transferencia de dominio y cesiòn a tìtulo gratuito, 102 por notificar resoluciòn y 102 por registrar la resoluciòn ante la ORIP. Estas demoras atienden a situaciones normales del proceso de titulaciòn, como consecuciòn de la informaciòn y efectuar procesos demorados en cada uno de los componentes.</t>
  </si>
  <si>
    <r>
      <t xml:space="preserve">
La actualización del procedimiento 208-SC-Pr-06 GESTION DE SERVICIO AL CIUDADANO, que incluya la actividad de solicitar a las áreas pertinentes, la información de modificación de trámites y servicios, se llevará a caboa mas tardar en el mes de Junio de 2020. 
</t>
    </r>
    <r>
      <rPr>
        <b/>
        <sz val="9"/>
        <color theme="1"/>
        <rFont val="Arial"/>
        <family val="2"/>
      </rPr>
      <t>Con corte al primer cuatrimestre se tiene una ejecución del 0%</t>
    </r>
  </si>
  <si>
    <r>
      <t xml:space="preserve">En la gestión del riesgo, el avance, es la definición de la estrategia de Lenguaje Claro de sensibilización del personal del proceso de Servicio al Ciudadano, para que se ofrezca a los ciudadanos, información en lenguaje sencillo y comprensible, de conformidad con el formato de registro de reunión del 29-04-2020. En dicha reunión se definieron los componentes de la estrategia. Se aclara que el producto final de la actividad de control, estrategia de Lenguaje Claro, se entregará en un informe de implementación de la misma con corte a 31-12-2020, teniendo en cuenta que la misma se desarrollará a lo largo de la vigencia 2020. También se agrega que, como parte de la estrategia, se impartió la primera jornada de sensibilización el 29-04-2020. 
Con respecto al soporte de la actividad (Quejas recibidas relacionadas con la no utilización de lenguaje claro e incluyente), como lo recomendó la Oficina Asesora de Planeación, se validará este campo para el próximo corte. 
</t>
    </r>
    <r>
      <rPr>
        <b/>
        <sz val="9"/>
        <color theme="1"/>
        <rFont val="Arial"/>
        <family val="2"/>
      </rPr>
      <t>Con corte al primer cuatrimestre se tiene una ejecución del 16,6%</t>
    </r>
  </si>
  <si>
    <r>
      <t xml:space="preserve">
Se aplazo la socialización programada para el mes abril a los referentes de contratación sobre la documentación relacionada en el formato 208-DGC-FT-84 Acta radicación documentos pago a proveedores - persona jurídica, por motivos de la actual situación de emergencia de salud pública generada por el virus COVID-19 a nivel nacional.
</t>
    </r>
    <r>
      <rPr>
        <b/>
        <sz val="9"/>
        <rFont val="Arial"/>
        <family val="2"/>
      </rPr>
      <t>Con corte al primer cuatrimestre se tiene una ejecución del 0%</t>
    </r>
  </si>
  <si>
    <r>
      <t xml:space="preserve">
Se realizo el día 14 de Enero de 2020, socialización con los referentes contractuales de las diferentes áreas de la Entidad que desarrollan procesos de contratación, la actualización y cambio de nombre de los formatos de Documento Complementario de Proyecto de pliego y Documento Complementario de pliego de condiciones, de conformidad con lo indicado por los diferentes capacitadores de Colombia Compra Eficiente y las guías de Creación de los Diferentes procesos de selección, los cuales fueron actualizados en el mes de diciembre de 2019. 
</t>
    </r>
    <r>
      <rPr>
        <b/>
        <sz val="9"/>
        <rFont val="Arial"/>
        <family val="2"/>
      </rPr>
      <t>Con corte al primer cuatrimestre se tiene una ejecución del 100%</t>
    </r>
  </si>
  <si>
    <r>
      <t xml:space="preserve">
Se realizo el día 17 de Enero de 2020, socialización con los referentes contractuales de cada una de las áreas de la entidad, el cambio de los formatos de solicitud de ausencia de personal, la certificación de ausencia de personal, adopción del formato de justificación de objeto iguales y de autorización de objetos iguales, inclusión del formato de bienes y rentas y conflicto de intereses los cuales deben ser adjuntados en el mismo orden en que se incluye el formato de bienes y rentas del SIDEAP. 
</t>
    </r>
    <r>
      <rPr>
        <b/>
        <sz val="9"/>
        <rFont val="Arial"/>
        <family val="2"/>
      </rPr>
      <t>Con corte al primer cuatrimestre se tiene una ejecución del 100%</t>
    </r>
  </si>
  <si>
    <r>
      <t xml:space="preserve">
Durante el presente periodo no se realizo la socialización a  los profesionales sobre la violación de la reserva legal, por motivos de la actual situación de emergencia de salud pública generada por el virus COVID-19 a nivel nacional.
</t>
    </r>
    <r>
      <rPr>
        <b/>
        <sz val="9"/>
        <rFont val="Arial"/>
        <family val="2"/>
      </rPr>
      <t>Con corte al primer cuatrimestre se tiene una ejecución del 0%</t>
    </r>
  </si>
  <si>
    <r>
      <t xml:space="preserve">Se realizo solicitud a la Oficina Asesora de Planeación la actualización del procedimiento 208-CID-Pr-01 Control Interno Disciplinario en el cual se incluyo la actividad:  verificar el número de procesos disciplinarios en curso y estado actual en el cual se encuentran.
El documento se encuentra en revisión de acuerdo con las observaciones realizadas por la Oficicna Asesora de Planeación, una vez se subsanen, el documento proecedera a ser publicado y socializado en la carpeta de calidad y página web.
</t>
    </r>
    <r>
      <rPr>
        <b/>
        <sz val="9"/>
        <rFont val="Arial"/>
        <family val="2"/>
      </rPr>
      <t>Con corte al primer cuatrimestre se tiene una ejecución del 33%</t>
    </r>
  </si>
  <si>
    <r>
      <rPr>
        <b/>
        <sz val="9"/>
        <rFont val="Arial"/>
        <family val="2"/>
      </rPr>
      <t xml:space="preserve">
</t>
    </r>
    <r>
      <rPr>
        <sz val="9"/>
        <rFont val="Arial"/>
        <family val="2"/>
      </rPr>
      <t xml:space="preserve">A continuación se registran las siguientes observacones:  Se logrará iniciar el desarrollo de la presente actividad,  una vez se encuentre conformado el equipo de trabajo de la Dirección de Mejoramiento de Barrios en la administración actual.
El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presentará un avance en la publicación del procedimiento, la socialización  y sensibilización durante el segundo semestre de la vigencia.
</t>
    </r>
    <r>
      <rPr>
        <b/>
        <sz val="9"/>
        <rFont val="Arial"/>
        <family val="2"/>
      </rPr>
      <t xml:space="preserve">La presente actividad, según el indicador presenta un avance del 0%. 
</t>
    </r>
  </si>
  <si>
    <r>
      <t xml:space="preserve">Las presentes actividades se encuentran enfocadas a la importancia de socializar y sensibilizar con el equipo de trabajo de la DMB y con los contratistas de consultoría, obra e interventoría el procedimiento de "supervisión de contratos".
Debido al riesgo de salud pública presente en el país (COVD -19), el modelo y la capacidad operacional de la Dirección, se encuentran afectados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
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-la implementación de los puntos de control durante la supervisión de productos y servicios que son suministrados de manera externa,
-la implementación de la metodología para el registro de un "Plan de inspección y control ejercido en las modificaciones de los diseños durante la construcción de las obras,
-y  en la implementación eficiente de los comités de seguimiento y control semanal, y del debido registro de las visitas de Inspección "In Situ" en la ejecución de las obras entre la interventoría, el constructor o consultor y la supervisión de la DMB.
</t>
    </r>
    <r>
      <rPr>
        <b/>
        <sz val="9"/>
        <color theme="1"/>
        <rFont val="Arial"/>
        <family val="2"/>
      </rPr>
      <t xml:space="preserve">La presente actividad, según el indicador presenta un avance del 0%. </t>
    </r>
  </si>
  <si>
    <r>
      <t xml:space="preserve">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-Actividades y formatos establecidos en el procedimiento de Supervisión de contratos y en el ejercicio de un supervisión eficiente,
-y  en la implementación del formato "Informes de Supervisión"  establecido desde la Dirección de Gestión Corporativa y CID, en el ejercicio del seguimiento y control contractual de los contratos vigentes.
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
En el seguimiento realizado, se puede identificar que una de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t>
    </r>
    <r>
      <rPr>
        <b/>
        <sz val="9"/>
        <color theme="1"/>
        <rFont val="Arial"/>
        <family val="2"/>
      </rPr>
      <t>En las actividades formuladas por el riesgo de corrupción, se identifica un avance según el indicador del 0%.</t>
    </r>
  </si>
  <si>
    <t>Esta acción se vió  afectada debido al aislamiento preventivo obligatorio, se esta adelantando el documento borrador para crear el Manual de uso, se debe reprogramar la fecha de finalización para el 30 de Junio de 2020.</t>
  </si>
  <si>
    <t>Esta acción esta en proceso y se vió afectada por el aislamiento obligatorio por el COVID-19, no se pudo realizar inspecciones.</t>
  </si>
  <si>
    <t xml:space="preserve">Esta acción se vió afectada debido al aislamiento preventivo obligatorio, se debe revisar  y analizar la jornada de sensibilización virtual o presencial para cumplir con la fecha de finalización.  </t>
  </si>
  <si>
    <t>Esta acción esta en proceso y se vió afectada por el  aislamiento preventivo obligatorio</t>
  </si>
  <si>
    <t>Esta acción esta en proceso y se vió afectada por el aislamiento preventivo obligatorio</t>
  </si>
  <si>
    <t>Se realizó borrador del documento el cual se  debe verificar por la Subdirección , esta acción se  vió afectada por el  aislamiento preventivo obligatorio, se reprograma su fecha de finalización para el 30 de Junio de 2020.</t>
  </si>
  <si>
    <t>Esta actividad inicia en el mes de Agosto de 2020.</t>
  </si>
  <si>
    <t xml:space="preserve">Esta acción se vió  afectada debido al  aislamiento preventivo obligatorio, se debe revisar y analizar  jornada de sensibilización virtual o presencial para cumplir con la fecha de finalización.  </t>
  </si>
  <si>
    <r>
      <t xml:space="preserve">No se ha realizado la modificación del instructivo. 
</t>
    </r>
    <r>
      <rPr>
        <b/>
        <sz val="9"/>
        <rFont val="Arial"/>
        <family val="2"/>
      </rPr>
      <t xml:space="preserve">
La Acción inicia en junio de 2020.</t>
    </r>
  </si>
  <si>
    <r>
      <t xml:space="preserve">El día 21 de febrero, la Dirección de Mejoramiento de Vivienda, solicito mediante memorando 2020IE2994 la modificación del procedimiento 208-MV-Pr-06 Estructuración de Proyectos Subsidio Distrital Mejoramiento de Vivienda, donde se realiza la incorporación de la actividad de envío de oficios a las diferentes entidades, de las que se requiere información para el desarrollo del proceso, solicitando las bases de datos actualizadas para realizar los cruces de información.
</t>
    </r>
    <r>
      <rPr>
        <b/>
        <sz val="9"/>
        <color theme="1"/>
        <rFont val="Arial"/>
        <family val="2"/>
      </rPr>
      <t xml:space="preserve">Para el presente corte, la actividad registra un avance del 50%. </t>
    </r>
  </si>
  <si>
    <r>
      <t xml:space="preserve">Para la vigencia 2020 se desarrollo un sistema de alertas tempranas donde contempla el presupuesto de la vigencia, giros, Plan Anual Mensualizado de Caja (PAC), Reservas Presupuestales y pasivos exigibles. Este sistema de alertas contiene las programaciones y ejecuciones de manera mensual y a su vez se pretende desarrollar un informe de seguimiento con frecuencia semanal. 
</t>
    </r>
    <r>
      <rPr>
        <b/>
        <sz val="9"/>
        <rFont val="Arial"/>
        <family val="2"/>
      </rPr>
      <t>Con corte al primer cuatrimestre se tiene una ejecución del 33%</t>
    </r>
  </si>
  <si>
    <r>
      <t xml:space="preserve">En el proceso de la revisión selectiva de los hechos economicos en el primer cuatrimestre de 2020 , se ha revisado de manera fisica y con una frecuencia mensual la información contable y financiera. De manera alterna se ha ido trabajando en la actualización del Procedimiento 208-SFIN-Pr-10 RECONOCIMIENTO, MEDICIÓN POSTERIOR Y REVELACIÓN DE LOS HECHOS ECONÓMICOS con el objetivo de afinar actividades y politicas de operación que contribuyan a la confiabilidad de la información registrada en los sistemas de información. A la fecha de 30 de abril </t>
    </r>
    <r>
      <rPr>
        <b/>
        <sz val="9"/>
        <rFont val="Arial"/>
        <family val="2"/>
      </rPr>
      <t xml:space="preserve">se cuenta con una ejecución del 33% </t>
    </r>
  </si>
  <si>
    <r>
      <t xml:space="preserve">En el primer cuatrimestre de la vigencia 2020, se ha ido trabajando de manera conjunta con el equipo de Tesorería de la Entidad, en la actualización del instructivo 208-SFIN-In-03 PROT. SEGURIDAD TESORERIA DE LA CVP y articulado con el procedimiento 208 SFIN-Pr-11 OPERACIONES DE TESORERIA V3 y la Directiva 003 de 2013. 
</t>
    </r>
    <r>
      <rPr>
        <b/>
        <sz val="9"/>
        <rFont val="Arial"/>
        <family val="2"/>
      </rPr>
      <t>Con corte a 30 de abril de 2020 se cuenta con una ejecución del 20%</t>
    </r>
  </si>
  <si>
    <r>
      <t xml:space="preserve">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Por otra parte se estan recopilando los actos administrativos y la normatividad vigente para la elaboración del procedimiento de apertura y cierre de cuentas bancarias.  
</t>
    </r>
    <r>
      <rPr>
        <b/>
        <sz val="9"/>
        <rFont val="Arial"/>
        <family val="2"/>
      </rPr>
      <t>Con corte a 30 de abril de 2020 se cuenta con una ejecución del 33%</t>
    </r>
  </si>
  <si>
    <r>
      <t xml:space="preserve">Durante el cuatrimestral de la vigencia, se realizarón las siguientes actividades:
1. Mantenimiento preventivo de los telefonos bajo el CTO 734-2019
2. Mantenimiento preventivo de los equipos de computo propios marca DELL bajo el CTO 433-2018
3. Mantenimiento preventivo de los equipos de portatiles propios de la CVP bajo CTO 474-2018
4. Se adjunta los casos reportados en el mes de febrero 2020 entre el 1 al 25 del mes en mencion
5. Se adjunta el correo donde se relaciona los incidentes y solicitudes asignados al equipo de sistemas de informacion
Para el mes de marzo, se encontraba en ejecución el mantenimiento preventivo de los equipos de alquiler bajo el contrato: 5562019 por la empresa necsoft, pero fueron suspendidos por la alerta sanitaria.
Los contratos se encuentran publicados en la carpeta de contratacion.
</t>
    </r>
    <r>
      <rPr>
        <b/>
        <sz val="9"/>
        <rFont val="Arial"/>
        <family val="2"/>
      </rPr>
      <t>Con corte al primer cuatrimestre se tiene una ejecución del 33%</t>
    </r>
  </si>
  <si>
    <r>
      <t xml:space="preserve">El procedimiento de gestión de incidentes y requerimientos se encuentra en proceso de elaboración, el flujograma de incidentes y requerimientos están desarrollados en un 70% en su contenido y estructura del mismo.
El procedimiento de lo anterior se encuentra en la unidad de documentos del usuario responsable del procedimiento.
</t>
    </r>
    <r>
      <rPr>
        <b/>
        <sz val="9"/>
        <rFont val="Arial"/>
        <family val="2"/>
      </rPr>
      <t>Con corte al primer cuatrimestre se tiene una ejecución del 33%</t>
    </r>
  </si>
  <si>
    <r>
      <t xml:space="preserve">La socialización se realizó el día 27 de febrero del 2020 al equipo de la Oficina TIC donde se mostró el normograma de la oficina TIC y se indicó que todo documento que fuera realizado y/o actualizado como parte de la gestión y operación del proceso de TIC y que fuera para publicar en la carpeta de calidad, debería enviarse con anticipación al profesional encargado de la Política de Gobierno Digital para la revisión correspondiente del Marco Normativo si este aplica.
El acta de lo anterior se encuentra archivada en el archivo de gestión de la Oficina TIC.
</t>
    </r>
    <r>
      <rPr>
        <b/>
        <sz val="9"/>
        <rFont val="Arial"/>
        <family val="2"/>
      </rPr>
      <t>Con corte al primer cuatrimestre se tiene una ejecución del 33%</t>
    </r>
    <r>
      <rPr>
        <sz val="9"/>
        <rFont val="Arial"/>
        <family val="2"/>
      </rPr>
      <t xml:space="preserve">
</t>
    </r>
  </si>
  <si>
    <r>
      <t xml:space="preserve">Durante el cuatrimestral de la vigencia, se enviaron correos electrónicos a la Oficina Asesora de Comunicaciones con recomendaciones en seguridad de la información para que fueran socializados en piezas informativas al interior de la entidad con los siguientes temas:
1. Robo de información del Ministerio de salud
2.  Pérdida de control y el acceso a la plataforma de mensajería de whassap
3. Aplicaciones para videoconferencias
Las piezas informativas de lo anterior se encuentran en el correo de comunicaciones.
</t>
    </r>
    <r>
      <rPr>
        <b/>
        <sz val="9"/>
        <rFont val="Arial"/>
        <family val="2"/>
      </rPr>
      <t>Con corte al primer cuatrimestre se tiene una ejecución del 33%</t>
    </r>
  </si>
  <si>
    <t xml:space="preserve">FECHA DE ACTUALIZACIÓN:       DÍA 30   MES 6  AÑO 2020  </t>
  </si>
  <si>
    <t>Estrategia de lenguaje claro e incluyente implementada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</si>
</sst>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d\-mmm\-yyyy"/>
  </numFmts>
  <fonts count="20">
    <font>
      <sz val="11"/>
      <color theme="1"/>
      <name val="Calibri"/>
      <family val="2"/>
      <scheme val="minor"/>
    </font>
    <font>
      <sz val="9"/>
      <color theme="1"/>
      <name val="Arial"/>
      <family val="2"/>
    </font>
    <font>
      <sz val="11"/>
      <color theme="1"/>
      <name val="Calibri"/>
      <family val="2"/>
      <scheme val="minor"/>
    </font>
    <font>
      <b/>
      <sz val="10"/>
      <color theme="1"/>
      <name val="Arial"/>
      <family val="2"/>
    </font>
    <font>
      <sz val="10"/>
      <name val="Arial"/>
      <family val="2"/>
    </font>
    <font>
      <u/>
      <sz val="10"/>
      <color theme="10"/>
      <name val="Arial"/>
      <family val="2"/>
    </font>
    <font>
      <b/>
      <sz val="10"/>
      <name val="Arial"/>
      <family val="2"/>
    </font>
    <font>
      <sz val="10"/>
      <name val="Arial"/>
      <family val="2"/>
    </font>
    <font>
      <sz val="9"/>
      <name val="Arial"/>
      <family val="2"/>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b/>
      <sz val="10"/>
      <color rgb="FF000000"/>
      <name val="Arial"/>
      <family val="2"/>
    </font>
    <font>
      <b/>
      <sz val="10"/>
      <color rgb="FF000000"/>
      <name val="Calibri"/>
      <family val="2"/>
    </font>
    <font>
      <b/>
      <sz val="10"/>
      <color theme="1"/>
      <name val="Calibri"/>
      <family val="2"/>
      <scheme val="minor"/>
    </font>
    <font>
      <b/>
      <sz val="10"/>
      <color rgb="FF0D0D0D"/>
      <name val="Arial"/>
      <family val="2"/>
    </font>
  </fonts>
  <fills count="19">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CCCCFF"/>
        <bgColor indexed="64"/>
      </patternFill>
    </fill>
    <fill>
      <patternFill patternType="solid">
        <fgColor rgb="FFCCECF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bgColor theme="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2">
    <xf numFmtId="0" fontId="0"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2" fillId="0" borderId="0"/>
    <xf numFmtId="0" fontId="2" fillId="0" borderId="0"/>
    <xf numFmtId="0" fontId="7" fillId="0" borderId="0"/>
    <xf numFmtId="0" fontId="2" fillId="0" borderId="0"/>
    <xf numFmtId="9" fontId="2" fillId="0" borderId="0" applyFont="0" applyFill="0" applyBorder="0" applyAlignment="0" applyProtection="0"/>
    <xf numFmtId="41" fontId="2" fillId="0" borderId="0" applyFont="0" applyFill="0" applyBorder="0" applyAlignment="0" applyProtection="0"/>
    <xf numFmtId="0" fontId="4" fillId="0" borderId="0"/>
    <xf numFmtId="41" fontId="2" fillId="0" borderId="0" applyFont="0" applyFill="0" applyBorder="0" applyAlignment="0" applyProtection="0"/>
    <xf numFmtId="41" fontId="2" fillId="0" borderId="0" applyFont="0" applyFill="0" applyBorder="0" applyAlignment="0" applyProtection="0"/>
    <xf numFmtId="9" fontId="15" fillId="0" borderId="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cellStyleXfs>
  <cellXfs count="338">
    <xf numFmtId="0" fontId="0" fillId="0" borderId="0" xfId="0"/>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9" fillId="0" borderId="0" xfId="0" applyFont="1"/>
    <xf numFmtId="0" fontId="9" fillId="0" borderId="0" xfId="0" applyFont="1" applyFill="1"/>
    <xf numFmtId="0" fontId="10" fillId="0" borderId="0" xfId="0" applyFont="1"/>
    <xf numFmtId="0" fontId="8" fillId="0" borderId="1" xfId="0" applyFont="1" applyBorder="1" applyAlignment="1">
      <alignment horizontal="center" vertical="center" wrapText="1"/>
    </xf>
    <xf numFmtId="0" fontId="9" fillId="2" borderId="0" xfId="0" applyFont="1" applyFill="1"/>
    <xf numFmtId="0" fontId="9" fillId="3" borderId="0" xfId="0" applyFont="1" applyFill="1"/>
    <xf numFmtId="0" fontId="9" fillId="9" borderId="0" xfId="0" applyFont="1" applyFill="1"/>
    <xf numFmtId="0" fontId="9" fillId="7" borderId="0" xfId="0" applyFont="1" applyFill="1"/>
    <xf numFmtId="0" fontId="8" fillId="9"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11" borderId="0" xfId="0" applyFont="1" applyFill="1"/>
    <xf numFmtId="0" fontId="9" fillId="5" borderId="0" xfId="0" applyFont="1" applyFill="1"/>
    <xf numFmtId="0" fontId="9" fillId="0" borderId="0" xfId="0" applyFont="1" applyAlignment="1">
      <alignment horizontal="center"/>
    </xf>
    <xf numFmtId="0" fontId="9" fillId="0" borderId="0" xfId="0" applyFont="1" applyBorder="1"/>
    <xf numFmtId="0" fontId="9" fillId="0" borderId="0" xfId="0" applyFont="1" applyBorder="1" applyAlignment="1">
      <alignment horizontal="center"/>
    </xf>
    <xf numFmtId="0" fontId="9" fillId="0" borderId="0" xfId="0" applyFont="1" applyFill="1" applyBorder="1"/>
    <xf numFmtId="0" fontId="1" fillId="7" borderId="1"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wrapText="1"/>
    </xf>
    <xf numFmtId="0" fontId="8" fillId="9" borderId="1" xfId="0" applyFont="1" applyFill="1" applyBorder="1" applyAlignment="1">
      <alignment horizontal="left" vertical="center" wrapText="1"/>
    </xf>
    <xf numFmtId="0" fontId="9" fillId="2" borderId="0" xfId="0" applyFont="1" applyFill="1" applyAlignment="1">
      <alignment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xf numFmtId="0" fontId="9" fillId="11" borderId="0" xfId="0" applyFont="1" applyFill="1"/>
    <xf numFmtId="0" fontId="14" fillId="0"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1" xfId="0" applyFont="1" applyBorder="1" applyAlignment="1">
      <alignment horizontal="left" vertical="center" wrapText="1"/>
    </xf>
    <xf numFmtId="9" fontId="8" fillId="0" borderId="4" xfId="0" applyNumberFormat="1" applyFont="1" applyBorder="1" applyAlignment="1">
      <alignment horizontal="center" vertical="center" wrapText="1"/>
    </xf>
    <xf numFmtId="0" fontId="8" fillId="5" borderId="4" xfId="0" applyFont="1" applyFill="1" applyBorder="1" applyAlignment="1">
      <alignment horizontal="center" vertical="center" wrapText="1"/>
    </xf>
    <xf numFmtId="0" fontId="8" fillId="0" borderId="4" xfId="0" applyFont="1" applyBorder="1" applyAlignment="1">
      <alignment horizontal="center" vertical="center" wrapText="1"/>
    </xf>
    <xf numFmtId="9" fontId="1" fillId="7" borderId="1" xfId="9" applyFont="1" applyFill="1" applyBorder="1" applyAlignment="1">
      <alignment horizontal="center" vertical="center" wrapText="1"/>
    </xf>
    <xf numFmtId="0" fontId="9" fillId="5" borderId="0" xfId="0" applyFont="1" applyFill="1" applyAlignment="1">
      <alignment horizontal="center"/>
    </xf>
    <xf numFmtId="0" fontId="8" fillId="11" borderId="4"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9" borderId="4"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9" fontId="8" fillId="2" borderId="4" xfId="0" applyNumberFormat="1" applyFont="1" applyFill="1" applyBorder="1" applyAlignment="1">
      <alignment horizontal="center" vertical="center" wrapText="1"/>
    </xf>
    <xf numFmtId="0" fontId="8" fillId="10"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9" fontId="8" fillId="2" borderId="1" xfId="0" applyNumberFormat="1" applyFont="1" applyFill="1" applyBorder="1" applyAlignment="1">
      <alignment horizontal="center" vertical="center" wrapText="1"/>
    </xf>
    <xf numFmtId="9" fontId="8" fillId="10" borderId="1"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8" fillId="9" borderId="8"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4" xfId="0" applyFont="1" applyFill="1" applyBorder="1" applyAlignment="1">
      <alignment horizontal="left" vertical="center" wrapText="1"/>
    </xf>
    <xf numFmtId="14" fontId="8" fillId="5" borderId="4"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8" xfId="0" applyFont="1" applyFill="1" applyBorder="1" applyAlignment="1">
      <alignment horizontal="left" vertical="center" wrapText="1"/>
    </xf>
    <xf numFmtId="0" fontId="8" fillId="11" borderId="1" xfId="0" applyFont="1" applyFill="1" applyBorder="1" applyAlignment="1">
      <alignment horizontal="left" vertical="center" wrapText="1"/>
    </xf>
    <xf numFmtId="14" fontId="8" fillId="11" borderId="1"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9" fontId="8" fillId="3" borderId="8"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14" fontId="8" fillId="2" borderId="4" xfId="0" applyNumberFormat="1" applyFont="1" applyFill="1" applyBorder="1" applyAlignment="1">
      <alignment horizontal="center" vertical="center" wrapText="1"/>
    </xf>
    <xf numFmtId="14" fontId="8" fillId="10"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14" fontId="8" fillId="12" borderId="9" xfId="0" applyNumberFormat="1" applyFont="1" applyFill="1" applyBorder="1" applyAlignment="1">
      <alignment horizontal="center" vertical="center" wrapText="1"/>
    </xf>
    <xf numFmtId="14" fontId="8" fillId="12" borderId="1" xfId="0" applyNumberFormat="1" applyFont="1" applyFill="1" applyBorder="1" applyAlignment="1">
      <alignment horizontal="center" vertical="center" wrapText="1"/>
    </xf>
    <xf numFmtId="14" fontId="8" fillId="12" borderId="4"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4" fontId="1" fillId="7" borderId="1" xfId="0" applyNumberFormat="1" applyFont="1" applyFill="1" applyBorder="1" applyAlignment="1">
      <alignment horizontal="center" vertical="center" wrapText="1"/>
    </xf>
    <xf numFmtId="9" fontId="1" fillId="5" borderId="1" xfId="0" applyNumberFormat="1" applyFont="1" applyFill="1" applyBorder="1" applyAlignment="1">
      <alignment horizontal="center" vertical="center" wrapText="1"/>
    </xf>
    <xf numFmtId="9" fontId="1" fillId="5" borderId="8" xfId="0" applyNumberFormat="1" applyFont="1" applyFill="1" applyBorder="1" applyAlignment="1">
      <alignment horizontal="center" vertical="center" wrapText="1"/>
    </xf>
    <xf numFmtId="9" fontId="1" fillId="5" borderId="4"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 fillId="3" borderId="4" xfId="0" applyFont="1" applyFill="1" applyBorder="1" applyAlignment="1">
      <alignment horizontal="left" vertical="center" wrapText="1"/>
    </xf>
    <xf numFmtId="0" fontId="8" fillId="12" borderId="9" xfId="0" applyFont="1" applyFill="1" applyBorder="1" applyAlignment="1">
      <alignment horizontal="left" vertical="center" wrapText="1"/>
    </xf>
    <xf numFmtId="0" fontId="8" fillId="12" borderId="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1" fillId="7" borderId="1" xfId="0" applyFont="1" applyFill="1" applyBorder="1" applyAlignment="1">
      <alignment horizontal="left" vertical="center" wrapText="1"/>
    </xf>
    <xf numFmtId="0" fontId="8" fillId="3" borderId="1" xfId="4" applyFont="1" applyFill="1" applyBorder="1" applyAlignment="1">
      <alignment horizontal="left" vertical="center" wrapText="1"/>
    </xf>
    <xf numFmtId="0" fontId="6" fillId="16" borderId="4" xfId="0" applyFont="1" applyFill="1" applyBorder="1" applyAlignment="1">
      <alignment horizontal="center" vertical="center" wrapText="1"/>
    </xf>
    <xf numFmtId="0" fontId="19" fillId="0" borderId="1" xfId="0" applyFont="1" applyFill="1" applyBorder="1" applyAlignment="1" applyProtection="1">
      <alignment horizontal="center" vertical="center"/>
    </xf>
    <xf numFmtId="0" fontId="16" fillId="16" borderId="1" xfId="0" applyFont="1" applyFill="1" applyBorder="1" applyAlignment="1" applyProtection="1">
      <alignment horizontal="center" vertical="center"/>
    </xf>
    <xf numFmtId="0" fontId="16" fillId="0" borderId="1" xfId="0" applyFont="1" applyFill="1" applyBorder="1" applyAlignment="1">
      <alignment horizontal="center" vertical="center" wrapText="1"/>
    </xf>
    <xf numFmtId="0" fontId="1" fillId="13" borderId="1" xfId="11"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14" fontId="8" fillId="4" borderId="1" xfId="0" applyNumberFormat="1" applyFont="1" applyFill="1" applyBorder="1" applyAlignment="1">
      <alignment horizontal="center" vertical="center" wrapText="1"/>
    </xf>
    <xf numFmtId="0" fontId="16" fillId="17" borderId="1" xfId="0" applyFont="1" applyFill="1" applyBorder="1" applyAlignment="1" applyProtection="1">
      <alignment horizontal="center" vertical="center"/>
    </xf>
    <xf numFmtId="0" fontId="8" fillId="11" borderId="4"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164" fontId="8" fillId="2" borderId="4"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7" fillId="0" borderId="4" xfId="0" applyNumberFormat="1" applyFont="1" applyFill="1" applyBorder="1" applyAlignment="1">
      <alignment horizontal="center" vertical="center"/>
    </xf>
    <xf numFmtId="0" fontId="6" fillId="16" borderId="1" xfId="0" applyFont="1" applyFill="1" applyBorder="1" applyAlignment="1">
      <alignment horizontal="center" vertical="center" wrapText="1"/>
    </xf>
    <xf numFmtId="0" fontId="16" fillId="0" borderId="1" xfId="0" applyFont="1" applyFill="1" applyBorder="1" applyAlignment="1" applyProtection="1">
      <alignment horizontal="center" vertical="center"/>
    </xf>
    <xf numFmtId="0" fontId="6" fillId="17"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3" fillId="17" borderId="4"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9" fillId="0" borderId="0" xfId="0" applyFont="1" applyFill="1" applyAlignment="1">
      <alignment horizontal="center"/>
    </xf>
    <xf numFmtId="0" fontId="9" fillId="0" borderId="0" xfId="0" applyFont="1" applyFill="1" applyBorder="1" applyAlignment="1">
      <alignment horizontal="center"/>
    </xf>
    <xf numFmtId="0" fontId="8" fillId="2" borderId="4"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8" fillId="11" borderId="4" xfId="0" applyFont="1" applyFill="1" applyBorder="1" applyAlignment="1">
      <alignment horizontal="left" vertical="center" wrapText="1"/>
    </xf>
    <xf numFmtId="0" fontId="8" fillId="0" borderId="9" xfId="0" applyFont="1" applyBorder="1" applyAlignment="1">
      <alignment horizontal="left" vertical="center" wrapText="1"/>
    </xf>
    <xf numFmtId="0" fontId="8" fillId="0" borderId="9" xfId="0" applyFont="1" applyFill="1" applyBorder="1" applyAlignment="1">
      <alignment horizontal="left" vertical="center" wrapText="1"/>
    </xf>
    <xf numFmtId="0" fontId="8" fillId="10" borderId="4" xfId="0"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0" fontId="8" fillId="0" borderId="16"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8" fillId="18" borderId="14"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 fillId="9" borderId="1" xfId="0" applyFont="1" applyFill="1" applyBorder="1" applyAlignment="1">
      <alignment horizontal="left" vertical="top" wrapText="1"/>
    </xf>
    <xf numFmtId="0" fontId="1" fillId="9" borderId="4" xfId="0" applyFont="1" applyFill="1" applyBorder="1" applyAlignment="1">
      <alignment horizontal="left" vertical="top" wrapText="1"/>
    </xf>
    <xf numFmtId="0" fontId="8" fillId="2" borderId="1" xfId="0" applyFont="1" applyFill="1" applyBorder="1" applyAlignment="1">
      <alignment horizontal="left" vertical="center" wrapText="1"/>
    </xf>
    <xf numFmtId="164" fontId="8" fillId="2" borderId="4" xfId="0" applyNumberFormat="1"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0" borderId="1" xfId="0" quotePrefix="1" applyFont="1" applyFill="1" applyBorder="1" applyAlignment="1">
      <alignment horizontal="left" vertical="center" wrapText="1"/>
    </xf>
    <xf numFmtId="0" fontId="8" fillId="0" borderId="4" xfId="0" quotePrefix="1" applyFont="1" applyFill="1" applyBorder="1" applyAlignment="1">
      <alignment horizontal="left" vertical="center" wrapText="1"/>
    </xf>
    <xf numFmtId="0" fontId="9" fillId="0" borderId="0" xfId="0" applyFont="1" applyAlignment="1">
      <alignment horizontal="left" vertical="center"/>
    </xf>
    <xf numFmtId="0" fontId="9" fillId="0" borderId="0" xfId="0" applyFont="1" applyBorder="1" applyAlignment="1">
      <alignment horizontal="left" vertical="center"/>
    </xf>
    <xf numFmtId="0" fontId="13" fillId="0" borderId="0" xfId="0" applyFont="1" applyAlignment="1">
      <alignment horizontal="left" vertical="center"/>
    </xf>
    <xf numFmtId="0" fontId="8" fillId="3" borderId="8" xfId="0" applyFont="1" applyFill="1" applyBorder="1" applyAlignment="1">
      <alignment vertical="center" wrapText="1"/>
    </xf>
    <xf numFmtId="0" fontId="8" fillId="0" borderId="4" xfId="0" quotePrefix="1" applyFont="1" applyFill="1" applyBorder="1" applyAlignment="1">
      <alignment vertical="center" wrapText="1"/>
    </xf>
    <xf numFmtId="0" fontId="8" fillId="0" borderId="8" xfId="0" quotePrefix="1" applyFont="1" applyFill="1" applyBorder="1" applyAlignment="1">
      <alignment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17" borderId="4" xfId="0" applyFont="1" applyFill="1" applyBorder="1" applyAlignment="1">
      <alignment horizontal="center" vertical="center" wrapText="1"/>
    </xf>
    <xf numFmtId="0" fontId="6" fillId="17" borderId="9" xfId="0" applyFont="1" applyFill="1" applyBorder="1" applyAlignment="1">
      <alignment horizontal="center" vertical="center" wrapText="1"/>
    </xf>
    <xf numFmtId="0" fontId="6" fillId="0" borderId="1" xfId="11" applyFont="1" applyFill="1" applyBorder="1" applyAlignment="1">
      <alignment horizontal="center" vertical="center" wrapText="1"/>
    </xf>
    <xf numFmtId="0" fontId="16" fillId="16" borderId="4"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 fillId="13" borderId="4" xfId="11" applyFont="1" applyFill="1" applyBorder="1" applyAlignment="1">
      <alignment horizontal="center" vertical="center" wrapText="1"/>
    </xf>
    <xf numFmtId="0" fontId="1" fillId="13" borderId="9" xfId="11" applyFont="1" applyFill="1" applyBorder="1" applyAlignment="1">
      <alignment horizontal="center" vertical="center" wrapText="1"/>
    </xf>
    <xf numFmtId="14" fontId="1" fillId="13" borderId="4" xfId="11" applyNumberFormat="1" applyFont="1" applyFill="1" applyBorder="1" applyAlignment="1">
      <alignment horizontal="center" vertical="center" wrapText="1"/>
    </xf>
    <xf numFmtId="14" fontId="1" fillId="13" borderId="9" xfId="11" applyNumberFormat="1" applyFont="1" applyFill="1" applyBorder="1" applyAlignment="1">
      <alignment horizontal="center" vertical="center" wrapText="1"/>
    </xf>
    <xf numFmtId="0" fontId="3" fillId="8" borderId="1" xfId="11" applyFont="1" applyFill="1" applyBorder="1" applyAlignment="1">
      <alignment horizontal="center" vertical="center" wrapText="1"/>
    </xf>
    <xf numFmtId="0" fontId="3" fillId="0" borderId="1" xfId="11" applyFont="1" applyFill="1" applyBorder="1" applyAlignment="1">
      <alignment horizontal="center" vertical="center" wrapText="1"/>
    </xf>
    <xf numFmtId="0" fontId="3" fillId="16" borderId="1" xfId="11" applyFont="1" applyFill="1" applyBorder="1" applyAlignment="1">
      <alignment horizontal="center" vertical="center" wrapText="1"/>
    </xf>
    <xf numFmtId="0" fontId="3" fillId="14" borderId="1" xfId="11" applyFont="1" applyFill="1" applyBorder="1" applyAlignment="1">
      <alignment horizontal="center" vertical="center" wrapText="1"/>
    </xf>
    <xf numFmtId="0" fontId="1" fillId="13" borderId="4" xfId="11" applyFont="1" applyFill="1" applyBorder="1" applyAlignment="1">
      <alignment horizontal="left" vertical="center" wrapText="1"/>
    </xf>
    <xf numFmtId="0" fontId="1" fillId="13" borderId="9" xfId="11" applyFont="1" applyFill="1" applyBorder="1" applyAlignment="1">
      <alignment horizontal="left" vertical="center" wrapText="1"/>
    </xf>
    <xf numFmtId="0" fontId="3" fillId="0" borderId="4"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 fillId="0" borderId="15" xfId="0" applyFont="1" applyFill="1" applyBorder="1" applyAlignment="1">
      <alignment horizontal="left" vertical="center" wrapText="1"/>
    </xf>
    <xf numFmtId="0" fontId="10" fillId="0" borderId="17" xfId="0" applyFont="1" applyFill="1" applyBorder="1" applyAlignment="1">
      <alignment horizontal="left"/>
    </xf>
    <xf numFmtId="0" fontId="8" fillId="2" borderId="4"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0" borderId="4" xfId="0" quotePrefix="1" applyFont="1" applyBorder="1" applyAlignment="1">
      <alignment horizontal="center" vertical="center" wrapText="1"/>
    </xf>
    <xf numFmtId="0" fontId="8" fillId="0" borderId="9" xfId="0" quotePrefix="1"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49" fontId="17" fillId="0" borderId="4" xfId="0" applyNumberFormat="1" applyFont="1" applyFill="1" applyBorder="1" applyAlignment="1">
      <alignment horizontal="center" vertical="center"/>
    </xf>
    <xf numFmtId="49" fontId="17" fillId="0" borderId="8" xfId="0" applyNumberFormat="1" applyFont="1" applyFill="1" applyBorder="1" applyAlignment="1">
      <alignment horizontal="center" vertical="center"/>
    </xf>
    <xf numFmtId="0" fontId="6" fillId="16" borderId="1" xfId="0" applyFont="1" applyFill="1" applyBorder="1" applyAlignment="1">
      <alignment horizontal="center" vertical="center" wrapText="1"/>
    </xf>
    <xf numFmtId="0" fontId="19" fillId="0" borderId="4"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49" fontId="17" fillId="0" borderId="9" xfId="0" applyNumberFormat="1" applyFont="1" applyFill="1" applyBorder="1" applyAlignment="1">
      <alignment horizontal="center" vertical="center"/>
    </xf>
    <xf numFmtId="0" fontId="16" fillId="0" borderId="9" xfId="0" applyFont="1" applyFill="1" applyBorder="1" applyAlignment="1" applyProtection="1">
      <alignment horizontal="center" vertical="center"/>
    </xf>
    <xf numFmtId="0" fontId="8" fillId="11" borderId="4" xfId="0" applyFont="1" applyFill="1" applyBorder="1" applyAlignment="1">
      <alignment horizontal="left" vertical="center" wrapText="1"/>
    </xf>
    <xf numFmtId="0" fontId="8" fillId="11" borderId="9" xfId="0" applyFont="1" applyFill="1" applyBorder="1" applyAlignment="1">
      <alignment horizontal="left" vertical="center" wrapText="1"/>
    </xf>
    <xf numFmtId="0" fontId="16" fillId="8" borderId="4" xfId="0" applyFont="1" applyFill="1" applyBorder="1" applyAlignment="1" applyProtection="1">
      <alignment horizontal="center" vertical="center"/>
    </xf>
    <xf numFmtId="0" fontId="16" fillId="16" borderId="8" xfId="0" applyFont="1" applyFill="1" applyBorder="1" applyAlignment="1" applyProtection="1">
      <alignment horizontal="center" vertical="center"/>
    </xf>
    <xf numFmtId="14" fontId="8" fillId="12" borderId="4" xfId="0" applyNumberFormat="1" applyFont="1" applyFill="1" applyBorder="1" applyAlignment="1">
      <alignment horizontal="center" vertical="center" wrapText="1"/>
    </xf>
    <xf numFmtId="14" fontId="8" fillId="12" borderId="8" xfId="0" applyNumberFormat="1" applyFont="1" applyFill="1" applyBorder="1" applyAlignment="1">
      <alignment horizontal="center" vertical="center" wrapText="1"/>
    </xf>
    <xf numFmtId="14" fontId="8" fillId="12" borderId="9" xfId="0" applyNumberFormat="1"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4" xfId="0" applyFont="1" applyFill="1" applyBorder="1" applyAlignment="1">
      <alignment horizontal="justify" vertical="center" wrapText="1"/>
    </xf>
    <xf numFmtId="0" fontId="8" fillId="9" borderId="8" xfId="0" applyFont="1" applyFill="1" applyBorder="1" applyAlignment="1">
      <alignment horizontal="justify"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 fillId="13" borderId="8" xfId="11" applyFont="1" applyFill="1" applyBorder="1" applyAlignment="1">
      <alignment horizontal="center" vertical="center" wrapText="1"/>
    </xf>
    <xf numFmtId="49" fontId="17" fillId="8" borderId="4" xfId="0" applyNumberFormat="1" applyFont="1" applyFill="1" applyBorder="1" applyAlignment="1">
      <alignment horizontal="center" vertical="center"/>
    </xf>
    <xf numFmtId="49" fontId="17" fillId="8" borderId="8" xfId="0" applyNumberFormat="1"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8" fillId="11" borderId="8" xfId="0" applyFont="1" applyFill="1" applyBorder="1" applyAlignment="1">
      <alignment horizontal="center" vertical="center" wrapText="1"/>
    </xf>
    <xf numFmtId="0" fontId="1" fillId="13" borderId="8" xfId="11" applyFont="1" applyFill="1" applyBorder="1" applyAlignment="1">
      <alignment horizontal="left" vertical="center" wrapText="1"/>
    </xf>
    <xf numFmtId="14" fontId="1" fillId="13" borderId="4" xfId="0" applyNumberFormat="1" applyFont="1" applyFill="1" applyBorder="1" applyAlignment="1">
      <alignment horizontal="center" vertical="center" wrapText="1"/>
    </xf>
    <xf numFmtId="14" fontId="1" fillId="13" borderId="8" xfId="0" applyNumberFormat="1" applyFont="1" applyFill="1" applyBorder="1" applyAlignment="1">
      <alignment horizontal="center" vertical="center" wrapText="1"/>
    </xf>
    <xf numFmtId="14" fontId="1" fillId="13" borderId="9" xfId="0" applyNumberFormat="1" applyFont="1" applyFill="1" applyBorder="1" applyAlignment="1">
      <alignment horizontal="center" vertical="center" wrapText="1"/>
    </xf>
    <xf numFmtId="0" fontId="3" fillId="15" borderId="1" xfId="11" applyFont="1" applyFill="1" applyBorder="1" applyAlignment="1">
      <alignment horizontal="center" vertical="center" wrapText="1"/>
    </xf>
    <xf numFmtId="14" fontId="8" fillId="11" borderId="4" xfId="0" applyNumberFormat="1" applyFont="1" applyFill="1" applyBorder="1" applyAlignment="1">
      <alignment horizontal="center" vertical="center" wrapText="1"/>
    </xf>
    <xf numFmtId="14" fontId="8" fillId="11" borderId="9"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0" fillId="0" borderId="1" xfId="0" applyFont="1" applyBorder="1" applyAlignment="1">
      <alignment horizontal="center"/>
    </xf>
    <xf numFmtId="0" fontId="10" fillId="0" borderId="4" xfId="0" applyFont="1" applyBorder="1" applyAlignment="1">
      <alignment horizont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1" fillId="0" borderId="10" xfId="0" applyFont="1" applyBorder="1" applyAlignment="1">
      <alignment horizontal="center" vertical="center" wrapText="1"/>
    </xf>
    <xf numFmtId="0" fontId="10" fillId="0" borderId="11" xfId="0" applyFont="1" applyBorder="1" applyAlignment="1">
      <alignment horizontal="center" vertical="center"/>
    </xf>
    <xf numFmtId="0" fontId="3"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9"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18" fillId="0" borderId="4" xfId="0" applyNumberFormat="1" applyFont="1" applyFill="1" applyBorder="1" applyAlignment="1">
      <alignment horizontal="center" vertical="center"/>
    </xf>
    <xf numFmtId="49" fontId="18" fillId="0" borderId="8" xfId="0" applyNumberFormat="1" applyFont="1" applyFill="1" applyBorder="1" applyAlignment="1">
      <alignment horizontal="center" vertical="center"/>
    </xf>
    <xf numFmtId="0" fontId="8" fillId="0" borderId="8" xfId="0" applyFont="1" applyBorder="1" applyAlignment="1">
      <alignment horizontal="center" vertical="center" wrapText="1"/>
    </xf>
    <xf numFmtId="0" fontId="8" fillId="5" borderId="9"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16" fillId="0" borderId="4" xfId="0" applyFont="1" applyFill="1" applyBorder="1" applyAlignment="1" applyProtection="1">
      <alignment horizontal="center" vertical="center"/>
    </xf>
    <xf numFmtId="0" fontId="8" fillId="0" borderId="4" xfId="0" quotePrefix="1" applyFont="1" applyFill="1" applyBorder="1" applyAlignment="1">
      <alignment horizontal="left" vertical="center" wrapText="1"/>
    </xf>
    <xf numFmtId="0" fontId="8" fillId="0" borderId="9" xfId="0" quotePrefix="1" applyFont="1" applyFill="1" applyBorder="1" applyAlignment="1">
      <alignment horizontal="left" vertical="center" wrapText="1"/>
    </xf>
    <xf numFmtId="0" fontId="6" fillId="17" borderId="1"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Fill="1" applyBorder="1" applyAlignment="1">
      <alignment horizontal="left" vertical="center" wrapText="1"/>
    </xf>
    <xf numFmtId="0" fontId="8" fillId="0" borderId="9" xfId="0" applyFont="1" applyFill="1" applyBorder="1" applyAlignment="1">
      <alignment horizontal="left" vertical="center" wrapText="1"/>
    </xf>
    <xf numFmtId="0" fontId="6" fillId="6" borderId="9" xfId="0"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9" fontId="8" fillId="0" borderId="9" xfId="0" applyNumberFormat="1" applyFont="1" applyFill="1" applyBorder="1" applyAlignment="1">
      <alignment horizontal="center" vertical="center" wrapText="1"/>
    </xf>
    <xf numFmtId="9" fontId="1" fillId="9" borderId="4" xfId="0" applyNumberFormat="1" applyFont="1" applyFill="1" applyBorder="1" applyAlignment="1">
      <alignment horizontal="center" vertical="center" wrapText="1"/>
    </xf>
    <xf numFmtId="9" fontId="1" fillId="9" borderId="8" xfId="0" applyNumberFormat="1" applyFont="1" applyFill="1" applyBorder="1" applyAlignment="1">
      <alignment horizontal="center" vertical="center" wrapText="1"/>
    </xf>
    <xf numFmtId="0" fontId="3" fillId="15"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8" fillId="9" borderId="4" xfId="0" applyFont="1" applyFill="1" applyBorder="1" applyAlignment="1">
      <alignment horizontal="left" vertical="center" wrapText="1"/>
    </xf>
    <xf numFmtId="0" fontId="8" fillId="9" borderId="9"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14" fontId="8" fillId="0" borderId="4" xfId="0" applyNumberFormat="1" applyFont="1" applyBorder="1" applyAlignment="1">
      <alignment horizontal="center" vertical="center" wrapText="1"/>
    </xf>
    <xf numFmtId="14" fontId="8" fillId="0" borderId="9" xfId="0" applyNumberFormat="1" applyFont="1" applyBorder="1" applyAlignment="1">
      <alignment horizontal="center" vertical="center" wrapText="1"/>
    </xf>
    <xf numFmtId="49" fontId="18" fillId="8" borderId="4" xfId="0" applyNumberFormat="1" applyFont="1" applyFill="1" applyBorder="1" applyAlignment="1">
      <alignment horizontal="center" vertical="center"/>
    </xf>
    <xf numFmtId="49" fontId="18" fillId="5" borderId="8" xfId="0" applyNumberFormat="1" applyFont="1" applyFill="1" applyBorder="1" applyAlignment="1">
      <alignment horizontal="center" vertical="center"/>
    </xf>
    <xf numFmtId="0" fontId="8" fillId="11" borderId="9" xfId="0" applyFont="1" applyFill="1" applyBorder="1" applyAlignment="1">
      <alignment horizontal="center" vertical="center" wrapText="1"/>
    </xf>
    <xf numFmtId="0" fontId="8" fillId="12" borderId="4" xfId="0" applyFont="1" applyFill="1" applyBorder="1" applyAlignment="1">
      <alignment horizontal="left" vertical="center" wrapText="1"/>
    </xf>
    <xf numFmtId="0" fontId="8" fillId="12" borderId="8" xfId="0" applyFont="1" applyFill="1" applyBorder="1" applyAlignment="1">
      <alignment horizontal="left" vertical="center" wrapText="1"/>
    </xf>
    <xf numFmtId="0" fontId="8" fillId="12" borderId="9" xfId="0" applyFont="1" applyFill="1" applyBorder="1" applyAlignment="1">
      <alignment horizontal="left" vertical="center" wrapText="1"/>
    </xf>
    <xf numFmtId="0" fontId="8" fillId="9" borderId="4" xfId="0" applyFont="1" applyFill="1" applyBorder="1" applyAlignment="1">
      <alignment horizontal="left" vertical="top" wrapText="1"/>
    </xf>
    <xf numFmtId="0" fontId="8" fillId="9" borderId="8" xfId="0" applyFont="1" applyFill="1" applyBorder="1" applyAlignment="1">
      <alignment horizontal="left" vertical="top" wrapText="1"/>
    </xf>
    <xf numFmtId="14" fontId="8" fillId="9" borderId="4" xfId="0" applyNumberFormat="1" applyFont="1" applyFill="1" applyBorder="1" applyAlignment="1">
      <alignment horizontal="center" vertical="center" wrapText="1"/>
    </xf>
    <xf numFmtId="14" fontId="8" fillId="9" borderId="8"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0" fontId="8" fillId="10" borderId="4" xfId="0" applyFont="1" applyFill="1" applyBorder="1" applyAlignment="1">
      <alignment horizontal="left" vertical="center" wrapText="1"/>
    </xf>
    <xf numFmtId="0" fontId="8" fillId="10" borderId="8" xfId="0" applyFont="1" applyFill="1" applyBorder="1" applyAlignment="1">
      <alignment horizontal="left" vertical="center" wrapText="1"/>
    </xf>
    <xf numFmtId="0" fontId="8" fillId="10" borderId="9" xfId="0" applyFont="1" applyFill="1" applyBorder="1" applyAlignment="1">
      <alignment horizontal="left" vertical="center" wrapText="1"/>
    </xf>
    <xf numFmtId="0" fontId="1" fillId="9" borderId="4" xfId="0" applyFont="1" applyFill="1" applyBorder="1" applyAlignment="1">
      <alignment horizontal="left" vertical="top" wrapText="1"/>
    </xf>
    <xf numFmtId="0" fontId="1" fillId="9" borderId="9" xfId="0" applyFont="1" applyFill="1" applyBorder="1" applyAlignment="1">
      <alignment horizontal="left" vertical="top" wrapText="1"/>
    </xf>
    <xf numFmtId="0" fontId="3" fillId="15" borderId="1" xfId="0" applyFont="1" applyFill="1" applyBorder="1" applyAlignment="1">
      <alignment horizontal="center" vertical="center" wrapText="1"/>
    </xf>
    <xf numFmtId="0" fontId="3" fillId="16" borderId="8" xfId="0" applyFont="1" applyFill="1" applyBorder="1" applyAlignment="1">
      <alignment horizontal="center" vertical="center" wrapText="1"/>
    </xf>
    <xf numFmtId="14" fontId="8" fillId="9" borderId="9"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8" fillId="12" borderId="1" xfId="0" applyFont="1" applyFill="1" applyBorder="1" applyAlignment="1">
      <alignment horizontal="left" vertical="center" wrapText="1"/>
    </xf>
    <xf numFmtId="0" fontId="16" fillId="0" borderId="9" xfId="0" applyFont="1" applyFill="1" applyBorder="1" applyAlignment="1">
      <alignment horizontal="center" vertical="center" wrapText="1"/>
    </xf>
    <xf numFmtId="0" fontId="3" fillId="17" borderId="4" xfId="0" applyFont="1" applyFill="1" applyBorder="1" applyAlignment="1">
      <alignment horizontal="center" vertical="center" wrapText="1"/>
    </xf>
    <xf numFmtId="0" fontId="3" fillId="17" borderId="8" xfId="0" applyFont="1" applyFill="1" applyBorder="1" applyAlignment="1">
      <alignment horizontal="center" vertical="center" wrapText="1"/>
    </xf>
    <xf numFmtId="49" fontId="17" fillId="15" borderId="4" xfId="0" applyNumberFormat="1" applyFont="1" applyFill="1" applyBorder="1" applyAlignment="1">
      <alignment horizontal="center" vertical="center"/>
    </xf>
    <xf numFmtId="0" fontId="1" fillId="18" borderId="15" xfId="0" applyFont="1" applyFill="1" applyBorder="1" applyAlignment="1">
      <alignment horizontal="left" vertical="center" wrapText="1"/>
    </xf>
    <xf numFmtId="0" fontId="10" fillId="0" borderId="16" xfId="0" applyFont="1" applyBorder="1" applyAlignment="1">
      <alignment horizontal="left"/>
    </xf>
    <xf numFmtId="0" fontId="10" fillId="0" borderId="17" xfId="0" applyFont="1" applyBorder="1" applyAlignment="1">
      <alignment horizontal="left"/>
    </xf>
    <xf numFmtId="0" fontId="3" fillId="16" borderId="4"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49" fontId="18" fillId="16" borderId="4" xfId="0" applyNumberFormat="1" applyFont="1" applyFill="1" applyBorder="1" applyAlignment="1">
      <alignment horizontal="center" vertical="center"/>
    </xf>
    <xf numFmtId="0" fontId="6" fillId="17" borderId="8" xfId="0" applyFont="1" applyFill="1" applyBorder="1" applyAlignment="1">
      <alignment horizontal="center" vertical="center" wrapText="1"/>
    </xf>
    <xf numFmtId="9" fontId="8" fillId="2" borderId="4"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11" fillId="16" borderId="8" xfId="0" applyFont="1" applyFill="1" applyBorder="1" applyAlignment="1">
      <alignment horizontal="center" vertical="center" wrapText="1"/>
    </xf>
    <xf numFmtId="164" fontId="8" fillId="2" borderId="4"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cellXfs>
  <cellStyles count="52">
    <cellStyle name="Hipervínculo" xfId="4" builtinId="8"/>
    <cellStyle name="Millares [0] 2" xfId="10"/>
    <cellStyle name="Millares [0] 2 2" xfId="15"/>
    <cellStyle name="Millares [0] 2 2 2" xfId="25"/>
    <cellStyle name="Millares [0] 2 2 2 2" xfId="45"/>
    <cellStyle name="Millares [0] 2 2 3" xfId="35"/>
    <cellStyle name="Millares [0] 2 3" xfId="18"/>
    <cellStyle name="Millares [0] 2 3 2" xfId="28"/>
    <cellStyle name="Millares [0] 2 3 2 2" xfId="48"/>
    <cellStyle name="Millares [0] 2 3 3" xfId="38"/>
    <cellStyle name="Millares [0] 2 4" xfId="22"/>
    <cellStyle name="Millares [0] 2 4 2" xfId="42"/>
    <cellStyle name="Millares [0] 2 5" xfId="32"/>
    <cellStyle name="Millares [0] 3" xfId="12"/>
    <cellStyle name="Millares [0] 3 2" xfId="16"/>
    <cellStyle name="Millares [0] 3 2 2" xfId="26"/>
    <cellStyle name="Millares [0] 3 2 2 2" xfId="46"/>
    <cellStyle name="Millares [0] 3 2 3" xfId="36"/>
    <cellStyle name="Millares [0] 3 3" xfId="19"/>
    <cellStyle name="Millares [0] 3 3 2" xfId="29"/>
    <cellStyle name="Millares [0] 3 3 2 2" xfId="49"/>
    <cellStyle name="Millares [0] 3 3 3" xfId="39"/>
    <cellStyle name="Millares [0] 3 4" xfId="23"/>
    <cellStyle name="Millares [0] 3 4 2" xfId="43"/>
    <cellStyle name="Millares [0] 3 5" xfId="33"/>
    <cellStyle name="Millares [0] 4" xfId="13"/>
    <cellStyle name="Millares [0] 4 2" xfId="17"/>
    <cellStyle name="Millares [0] 4 2 2" xfId="27"/>
    <cellStyle name="Millares [0] 4 2 2 2" xfId="47"/>
    <cellStyle name="Millares [0] 4 2 3" xfId="37"/>
    <cellStyle name="Millares [0] 4 3" xfId="20"/>
    <cellStyle name="Millares [0] 4 3 2" xfId="30"/>
    <cellStyle name="Millares [0] 4 3 2 2" xfId="50"/>
    <cellStyle name="Millares [0] 4 3 3" xfId="40"/>
    <cellStyle name="Millares [0] 4 4" xfId="24"/>
    <cellStyle name="Millares [0] 4 4 2" xfId="44"/>
    <cellStyle name="Millares [0] 4 5" xfId="34"/>
    <cellStyle name="Millares [0] 5" xfId="21"/>
    <cellStyle name="Millares [0] 5 2" xfId="41"/>
    <cellStyle name="Millares [0] 6" xfId="31"/>
    <cellStyle name="Millares [0] 6 2" xfId="51"/>
    <cellStyle name="Normal" xfId="0" builtinId="0"/>
    <cellStyle name="Normal 2" xfId="7"/>
    <cellStyle name="Normal 2 2" xfId="11"/>
    <cellStyle name="Normal 2 3" xfId="1"/>
    <cellStyle name="Normal 2 3 4" xfId="8"/>
    <cellStyle name="Normal 4" xfId="5"/>
    <cellStyle name="Normal 4 2" xfId="6"/>
    <cellStyle name="Porcentaje" xfId="9" builtinId="5"/>
    <cellStyle name="Porcentaje 2" xfId="2"/>
    <cellStyle name="Porcentual 2" xfId="3"/>
    <cellStyle name="Texto explicativo 2" xfId="14"/>
  </cellStyles>
  <dxfs count="8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0</xdr:row>
      <xdr:rowOff>78105</xdr:rowOff>
    </xdr:from>
    <xdr:to>
      <xdr:col>2</xdr:col>
      <xdr:colOff>1323975</xdr:colOff>
      <xdr:row>2</xdr:row>
      <xdr:rowOff>181179</xdr:rowOff>
    </xdr:to>
    <xdr:pic>
      <xdr:nvPicPr>
        <xdr:cNvPr id="7" name="2 Imagen">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3" name="2 Imagen">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4" name="2 Imagen">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5" name="2 Imagen">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DUT-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6.160.201\Oficial\Users\user\Downloads\3.%20208-PLA-Ft-73%20-%2075%20y%2078%20Riesgos%20-%202019%20%20sub.%20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planeacion\Oficial\EVIDENCIAS%20PLANEACION%20-%20CONTRATISTAS\2019\CONTRATO%20133%20-%202019%20CRISTHIAN%20CAMILO%20RODRIGUEZ%20MELO\12.%20Diciembre\Obligaci&#243;n%206\Riesgos\Administrativa\208-PLA-Ft-73-74-75%20y%2078%20Riesgos%20-%20DIC%20-%202019%2019122019%20-%20TH.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CRodriguezm\Downloads\208-PLA-Ft-73-74-75%20y%2078%20Riesgos%20(3er%20periodo%20-%20DMV)%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RiesCrr(2)"/>
      <sheetName val="Matriz de Riesgos"/>
      <sheetName val="Ejemplo Causas y Consecuencias"/>
      <sheetName val="BD"/>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8"/>
  <sheetViews>
    <sheetView tabSelected="1" view="pageBreakPreview" topLeftCell="K1" zoomScale="80" zoomScaleNormal="80" zoomScaleSheetLayoutView="80" workbookViewId="0">
      <pane ySplit="5" topLeftCell="A97" activePane="bottomLeft" state="frozen"/>
      <selection pane="bottomLeft" activeCell="T102" sqref="T102"/>
    </sheetView>
  </sheetViews>
  <sheetFormatPr baseColWidth="10" defaultColWidth="11.42578125" defaultRowHeight="15"/>
  <cols>
    <col min="1" max="1" width="28" style="3" customWidth="1"/>
    <col min="2" max="3" width="21.28515625" style="3" bestFit="1" customWidth="1"/>
    <col min="4" max="4" width="17.140625" style="3" customWidth="1"/>
    <col min="5" max="5" width="17.28515625" style="3" customWidth="1"/>
    <col min="6" max="6" width="31.42578125" style="3" customWidth="1"/>
    <col min="7" max="7" width="14.28515625" style="3" customWidth="1"/>
    <col min="8" max="8" width="36" style="3" customWidth="1"/>
    <col min="9" max="9" width="31.42578125" style="3" customWidth="1"/>
    <col min="10" max="10" width="31.42578125" style="15" customWidth="1"/>
    <col min="11" max="11" width="16.85546875" style="15" customWidth="1"/>
    <col min="12" max="12" width="14.28515625" style="15" customWidth="1"/>
    <col min="13" max="13" width="18" style="15" customWidth="1"/>
    <col min="14" max="14" width="20" style="15" customWidth="1"/>
    <col min="15" max="15" width="18.5703125" style="131" customWidth="1"/>
    <col min="16" max="16" width="42.28515625" style="3" customWidth="1"/>
    <col min="17" max="17" width="42.28515625" style="4" customWidth="1"/>
    <col min="18" max="18" width="31.85546875" style="3" customWidth="1"/>
    <col min="19" max="20" width="17.140625" style="3" customWidth="1"/>
    <col min="21" max="21" width="26.140625" style="3" customWidth="1"/>
    <col min="22" max="22" width="47.5703125" style="153" customWidth="1"/>
    <col min="23" max="23" width="11.42578125" style="3" customWidth="1"/>
    <col min="24" max="16384" width="11.42578125" style="3"/>
  </cols>
  <sheetData>
    <row r="1" spans="1:22" s="5" customFormat="1" ht="22.5" customHeight="1">
      <c r="A1" s="241"/>
      <c r="B1" s="241"/>
      <c r="C1" s="241"/>
      <c r="D1" s="241"/>
      <c r="E1" s="241"/>
      <c r="F1" s="241"/>
      <c r="G1" s="243" t="s">
        <v>8</v>
      </c>
      <c r="H1" s="243"/>
      <c r="I1" s="243"/>
      <c r="J1" s="243"/>
      <c r="K1" s="243"/>
      <c r="L1" s="243"/>
      <c r="M1" s="243"/>
      <c r="N1" s="243"/>
      <c r="O1" s="243"/>
      <c r="P1" s="243"/>
      <c r="Q1" s="243"/>
      <c r="R1" s="243"/>
      <c r="S1" s="243"/>
      <c r="T1" s="243"/>
      <c r="U1" s="239" t="s">
        <v>9</v>
      </c>
      <c r="V1" s="240"/>
    </row>
    <row r="2" spans="1:22" s="5" customFormat="1" ht="22.5" customHeight="1">
      <c r="A2" s="241"/>
      <c r="B2" s="241"/>
      <c r="C2" s="241"/>
      <c r="D2" s="241"/>
      <c r="E2" s="241"/>
      <c r="F2" s="241"/>
      <c r="G2" s="243"/>
      <c r="H2" s="243"/>
      <c r="I2" s="243"/>
      <c r="J2" s="243"/>
      <c r="K2" s="243"/>
      <c r="L2" s="243"/>
      <c r="M2" s="243"/>
      <c r="N2" s="243"/>
      <c r="O2" s="243"/>
      <c r="P2" s="243"/>
      <c r="Q2" s="243"/>
      <c r="R2" s="243"/>
      <c r="S2" s="243"/>
      <c r="T2" s="243"/>
      <c r="U2" s="239" t="s">
        <v>27</v>
      </c>
      <c r="V2" s="240"/>
    </row>
    <row r="3" spans="1:22" s="5" customFormat="1" ht="24" customHeight="1" thickBot="1">
      <c r="A3" s="242"/>
      <c r="B3" s="242"/>
      <c r="C3" s="242"/>
      <c r="D3" s="242"/>
      <c r="E3" s="242"/>
      <c r="F3" s="242"/>
      <c r="G3" s="244"/>
      <c r="H3" s="244"/>
      <c r="I3" s="244"/>
      <c r="J3" s="244"/>
      <c r="K3" s="244"/>
      <c r="L3" s="244"/>
      <c r="M3" s="244"/>
      <c r="N3" s="244"/>
      <c r="O3" s="244"/>
      <c r="P3" s="244"/>
      <c r="Q3" s="244"/>
      <c r="R3" s="244"/>
      <c r="S3" s="244"/>
      <c r="T3" s="244"/>
      <c r="U3" s="245" t="s">
        <v>26</v>
      </c>
      <c r="V3" s="246"/>
    </row>
    <row r="4" spans="1:22" s="5" customFormat="1" thickBot="1">
      <c r="A4" s="247" t="s">
        <v>687</v>
      </c>
      <c r="B4" s="248"/>
      <c r="C4" s="248"/>
      <c r="D4" s="248"/>
      <c r="E4" s="248"/>
      <c r="F4" s="248"/>
      <c r="G4" s="248"/>
      <c r="H4" s="248"/>
      <c r="I4" s="248"/>
      <c r="J4" s="248"/>
      <c r="K4" s="248"/>
      <c r="L4" s="248"/>
      <c r="M4" s="248"/>
      <c r="N4" s="248"/>
      <c r="O4" s="248"/>
      <c r="P4" s="248"/>
      <c r="Q4" s="248"/>
      <c r="R4" s="248"/>
      <c r="S4" s="248"/>
      <c r="T4" s="248"/>
      <c r="U4" s="248"/>
      <c r="V4" s="248"/>
    </row>
    <row r="5" spans="1:22" ht="45.75" customHeight="1">
      <c r="A5" s="21" t="s">
        <v>0</v>
      </c>
      <c r="B5" s="21" t="s">
        <v>1</v>
      </c>
      <c r="C5" s="21" t="s">
        <v>12</v>
      </c>
      <c r="D5" s="21" t="s">
        <v>13</v>
      </c>
      <c r="E5" s="21" t="s">
        <v>2</v>
      </c>
      <c r="F5" s="21" t="s">
        <v>3</v>
      </c>
      <c r="G5" s="21" t="s">
        <v>4</v>
      </c>
      <c r="H5" s="22" t="s">
        <v>5</v>
      </c>
      <c r="I5" s="22" t="s">
        <v>6</v>
      </c>
      <c r="J5" s="22" t="s">
        <v>14</v>
      </c>
      <c r="K5" s="21" t="s">
        <v>15</v>
      </c>
      <c r="L5" s="23" t="s">
        <v>16</v>
      </c>
      <c r="M5" s="23" t="s">
        <v>17</v>
      </c>
      <c r="N5" s="23" t="s">
        <v>18</v>
      </c>
      <c r="O5" s="31" t="s">
        <v>19</v>
      </c>
      <c r="P5" s="23" t="s">
        <v>20</v>
      </c>
      <c r="Q5" s="23" t="s">
        <v>21</v>
      </c>
      <c r="R5" s="23" t="s">
        <v>22</v>
      </c>
      <c r="S5" s="23" t="s">
        <v>23</v>
      </c>
      <c r="T5" s="23" t="s">
        <v>498</v>
      </c>
      <c r="U5" s="23" t="s">
        <v>24</v>
      </c>
      <c r="V5" s="23" t="s">
        <v>25</v>
      </c>
    </row>
    <row r="6" spans="1:22" ht="245.25" customHeight="1">
      <c r="A6" s="218" t="s">
        <v>51</v>
      </c>
      <c r="B6" s="186" t="s">
        <v>52</v>
      </c>
      <c r="C6" s="186" t="s">
        <v>11</v>
      </c>
      <c r="D6" s="186" t="s">
        <v>28</v>
      </c>
      <c r="E6" s="186" t="s">
        <v>269</v>
      </c>
      <c r="F6" s="186" t="s">
        <v>499</v>
      </c>
      <c r="G6" s="186" t="s">
        <v>45</v>
      </c>
      <c r="H6" s="26" t="s">
        <v>270</v>
      </c>
      <c r="I6" s="26" t="s">
        <v>500</v>
      </c>
      <c r="J6" s="159" t="s">
        <v>86</v>
      </c>
      <c r="K6" s="159" t="s">
        <v>37</v>
      </c>
      <c r="L6" s="190" t="s">
        <v>64</v>
      </c>
      <c r="M6" s="159" t="s">
        <v>58</v>
      </c>
      <c r="N6" s="254" t="s">
        <v>34</v>
      </c>
      <c r="O6" s="159" t="s">
        <v>69</v>
      </c>
      <c r="P6" s="87" t="s">
        <v>273</v>
      </c>
      <c r="Q6" s="87" t="s">
        <v>274</v>
      </c>
      <c r="R6" s="27" t="s">
        <v>55</v>
      </c>
      <c r="S6" s="72">
        <v>43862</v>
      </c>
      <c r="T6" s="72">
        <v>44196</v>
      </c>
      <c r="U6" s="27" t="s">
        <v>447</v>
      </c>
      <c r="V6" s="87" t="s">
        <v>627</v>
      </c>
    </row>
    <row r="7" spans="1:22" ht="192.75" customHeight="1">
      <c r="A7" s="219"/>
      <c r="B7" s="270"/>
      <c r="C7" s="270"/>
      <c r="D7" s="270"/>
      <c r="E7" s="270"/>
      <c r="F7" s="270"/>
      <c r="G7" s="270"/>
      <c r="H7" s="26" t="s">
        <v>271</v>
      </c>
      <c r="I7" s="26" t="s">
        <v>272</v>
      </c>
      <c r="J7" s="159"/>
      <c r="K7" s="159"/>
      <c r="L7" s="265"/>
      <c r="M7" s="159"/>
      <c r="N7" s="255"/>
      <c r="O7" s="159"/>
      <c r="P7" s="87" t="s">
        <v>275</v>
      </c>
      <c r="Q7" s="87" t="s">
        <v>276</v>
      </c>
      <c r="R7" s="27" t="s">
        <v>55</v>
      </c>
      <c r="S7" s="72">
        <v>43862</v>
      </c>
      <c r="T7" s="72">
        <v>44196</v>
      </c>
      <c r="U7" s="27" t="s">
        <v>56</v>
      </c>
      <c r="V7" s="87" t="s">
        <v>628</v>
      </c>
    </row>
    <row r="8" spans="1:22" ht="116.25" customHeight="1">
      <c r="A8" s="218" t="s">
        <v>51</v>
      </c>
      <c r="B8" s="186" t="s">
        <v>57</v>
      </c>
      <c r="C8" s="186" t="s">
        <v>11</v>
      </c>
      <c r="D8" s="186" t="s">
        <v>28</v>
      </c>
      <c r="E8" s="186" t="s">
        <v>107</v>
      </c>
      <c r="F8" s="186" t="s">
        <v>501</v>
      </c>
      <c r="G8" s="186" t="s">
        <v>45</v>
      </c>
      <c r="H8" s="6" t="s">
        <v>108</v>
      </c>
      <c r="I8" s="6" t="s">
        <v>502</v>
      </c>
      <c r="J8" s="160" t="s">
        <v>53</v>
      </c>
      <c r="K8" s="160" t="s">
        <v>37</v>
      </c>
      <c r="L8" s="252" t="s">
        <v>54</v>
      </c>
      <c r="M8" s="160" t="s">
        <v>58</v>
      </c>
      <c r="N8" s="257" t="s">
        <v>34</v>
      </c>
      <c r="O8" s="160" t="s">
        <v>36</v>
      </c>
      <c r="P8" s="33" t="s">
        <v>267</v>
      </c>
      <c r="Q8" s="88" t="s">
        <v>268</v>
      </c>
      <c r="R8" s="28" t="s">
        <v>59</v>
      </c>
      <c r="S8" s="72">
        <v>43952</v>
      </c>
      <c r="T8" s="72">
        <v>44074</v>
      </c>
      <c r="U8" s="12" t="s">
        <v>268</v>
      </c>
      <c r="V8" s="33" t="s">
        <v>626</v>
      </c>
    </row>
    <row r="9" spans="1:22" s="29" customFormat="1" ht="105.75" customHeight="1">
      <c r="A9" s="219"/>
      <c r="B9" s="270"/>
      <c r="C9" s="270"/>
      <c r="D9" s="270"/>
      <c r="E9" s="270"/>
      <c r="F9" s="270"/>
      <c r="G9" s="270"/>
      <c r="H9" s="6" t="s">
        <v>503</v>
      </c>
      <c r="I9" s="6" t="s">
        <v>504</v>
      </c>
      <c r="J9" s="250"/>
      <c r="K9" s="250"/>
      <c r="L9" s="256"/>
      <c r="M9" s="250"/>
      <c r="N9" s="258"/>
      <c r="O9" s="250"/>
      <c r="P9" s="33" t="s">
        <v>110</v>
      </c>
      <c r="Q9" s="88" t="s">
        <v>60</v>
      </c>
      <c r="R9" s="28" t="s">
        <v>59</v>
      </c>
      <c r="S9" s="72">
        <v>43952</v>
      </c>
      <c r="T9" s="72">
        <v>44074</v>
      </c>
      <c r="U9" s="12" t="s">
        <v>613</v>
      </c>
      <c r="V9" s="33" t="s">
        <v>626</v>
      </c>
    </row>
    <row r="10" spans="1:22" ht="306.75" customHeight="1">
      <c r="A10" s="271"/>
      <c r="B10" s="187"/>
      <c r="C10" s="187"/>
      <c r="D10" s="187"/>
      <c r="E10" s="187"/>
      <c r="F10" s="187"/>
      <c r="G10" s="187"/>
      <c r="H10" s="6" t="s">
        <v>505</v>
      </c>
      <c r="I10" s="6" t="s">
        <v>109</v>
      </c>
      <c r="J10" s="161"/>
      <c r="K10" s="161"/>
      <c r="L10" s="253"/>
      <c r="M10" s="161"/>
      <c r="N10" s="259"/>
      <c r="O10" s="161"/>
      <c r="P10" s="33" t="s">
        <v>614</v>
      </c>
      <c r="Q10" s="88" t="s">
        <v>591</v>
      </c>
      <c r="R10" s="28" t="s">
        <v>615</v>
      </c>
      <c r="S10" s="72">
        <v>43831</v>
      </c>
      <c r="T10" s="72">
        <v>44196</v>
      </c>
      <c r="U10" s="20" t="s">
        <v>592</v>
      </c>
      <c r="V10" s="136" t="s">
        <v>629</v>
      </c>
    </row>
    <row r="11" spans="1:22" s="29" customFormat="1" ht="258" customHeight="1">
      <c r="A11" s="218" t="s">
        <v>51</v>
      </c>
      <c r="B11" s="186" t="s">
        <v>112</v>
      </c>
      <c r="C11" s="186" t="s">
        <v>11</v>
      </c>
      <c r="D11" s="186" t="s">
        <v>28</v>
      </c>
      <c r="E11" s="186" t="s">
        <v>111</v>
      </c>
      <c r="F11" s="186" t="s">
        <v>113</v>
      </c>
      <c r="G11" s="186" t="s">
        <v>85</v>
      </c>
      <c r="H11" s="6" t="s">
        <v>114</v>
      </c>
      <c r="I11" s="6" t="s">
        <v>115</v>
      </c>
      <c r="J11" s="160" t="s">
        <v>53</v>
      </c>
      <c r="K11" s="160" t="s">
        <v>37</v>
      </c>
      <c r="L11" s="252" t="s">
        <v>54</v>
      </c>
      <c r="M11" s="160" t="s">
        <v>58</v>
      </c>
      <c r="N11" s="257" t="s">
        <v>34</v>
      </c>
      <c r="O11" s="160" t="s">
        <v>36</v>
      </c>
      <c r="P11" s="33" t="s">
        <v>131</v>
      </c>
      <c r="Q11" s="88" t="s">
        <v>116</v>
      </c>
      <c r="R11" s="6" t="s">
        <v>616</v>
      </c>
      <c r="S11" s="72">
        <v>43891</v>
      </c>
      <c r="T11" s="72">
        <v>44196</v>
      </c>
      <c r="U11" s="20" t="s">
        <v>117</v>
      </c>
      <c r="V11" s="137" t="s">
        <v>630</v>
      </c>
    </row>
    <row r="12" spans="1:22" ht="188.25" customHeight="1">
      <c r="A12" s="271"/>
      <c r="B12" s="187"/>
      <c r="C12" s="187"/>
      <c r="D12" s="187"/>
      <c r="E12" s="187"/>
      <c r="F12" s="187"/>
      <c r="G12" s="187"/>
      <c r="H12" s="6" t="s">
        <v>132</v>
      </c>
      <c r="I12" s="6" t="s">
        <v>133</v>
      </c>
      <c r="J12" s="161"/>
      <c r="K12" s="161"/>
      <c r="L12" s="253"/>
      <c r="M12" s="161"/>
      <c r="N12" s="259"/>
      <c r="O12" s="161"/>
      <c r="P12" s="33" t="s">
        <v>134</v>
      </c>
      <c r="Q12" s="88" t="s">
        <v>135</v>
      </c>
      <c r="R12" s="6" t="s">
        <v>617</v>
      </c>
      <c r="S12" s="72">
        <v>43983</v>
      </c>
      <c r="T12" s="72">
        <v>44135</v>
      </c>
      <c r="U12" s="20" t="s">
        <v>136</v>
      </c>
      <c r="V12" s="88" t="s">
        <v>625</v>
      </c>
    </row>
    <row r="13" spans="1:22" ht="246" customHeight="1">
      <c r="A13" s="35" t="s">
        <v>51</v>
      </c>
      <c r="B13" s="36" t="s">
        <v>61</v>
      </c>
      <c r="C13" s="36" t="s">
        <v>62</v>
      </c>
      <c r="D13" s="36" t="s">
        <v>28</v>
      </c>
      <c r="E13" s="41" t="s">
        <v>506</v>
      </c>
      <c r="F13" s="36" t="s">
        <v>507</v>
      </c>
      <c r="G13" s="41" t="s">
        <v>47</v>
      </c>
      <c r="H13" s="41" t="s">
        <v>508</v>
      </c>
      <c r="I13" s="41" t="s">
        <v>277</v>
      </c>
      <c r="J13" s="117" t="s">
        <v>32</v>
      </c>
      <c r="K13" s="117" t="s">
        <v>63</v>
      </c>
      <c r="L13" s="119" t="s">
        <v>64</v>
      </c>
      <c r="M13" s="117" t="s">
        <v>58</v>
      </c>
      <c r="N13" s="119" t="s">
        <v>42</v>
      </c>
      <c r="O13" s="117" t="s">
        <v>65</v>
      </c>
      <c r="P13" s="33" t="s">
        <v>278</v>
      </c>
      <c r="Q13" s="88" t="s">
        <v>279</v>
      </c>
      <c r="R13" s="41" t="s">
        <v>618</v>
      </c>
      <c r="S13" s="73">
        <v>43862</v>
      </c>
      <c r="T13" s="73">
        <v>44043</v>
      </c>
      <c r="U13" s="34" t="s">
        <v>593</v>
      </c>
      <c r="V13" s="33" t="s">
        <v>638</v>
      </c>
    </row>
    <row r="14" spans="1:22" s="29" customFormat="1" ht="115.5" customHeight="1">
      <c r="A14" s="216" t="s">
        <v>448</v>
      </c>
      <c r="B14" s="216" t="s">
        <v>449</v>
      </c>
      <c r="C14" s="216" t="s">
        <v>446</v>
      </c>
      <c r="D14" s="216" t="s">
        <v>450</v>
      </c>
      <c r="E14" s="216" t="s">
        <v>605</v>
      </c>
      <c r="F14" s="216" t="s">
        <v>509</v>
      </c>
      <c r="G14" s="216" t="s">
        <v>451</v>
      </c>
      <c r="H14" s="58" t="s">
        <v>452</v>
      </c>
      <c r="I14" s="58" t="s">
        <v>453</v>
      </c>
      <c r="J14" s="329" t="s">
        <v>53</v>
      </c>
      <c r="K14" s="329" t="s">
        <v>37</v>
      </c>
      <c r="L14" s="331" t="s">
        <v>54</v>
      </c>
      <c r="M14" s="329" t="s">
        <v>146</v>
      </c>
      <c r="N14" s="252" t="s">
        <v>54</v>
      </c>
      <c r="O14" s="329" t="s">
        <v>69</v>
      </c>
      <c r="P14" s="129" t="s">
        <v>606</v>
      </c>
      <c r="Q14" s="129" t="s">
        <v>607</v>
      </c>
      <c r="R14" s="111" t="s">
        <v>450</v>
      </c>
      <c r="S14" s="113">
        <v>43861</v>
      </c>
      <c r="T14" s="130">
        <v>44196</v>
      </c>
      <c r="U14" s="59" t="s">
        <v>608</v>
      </c>
      <c r="V14" s="182" t="s">
        <v>640</v>
      </c>
    </row>
    <row r="15" spans="1:22" s="29" customFormat="1" ht="115.5" customHeight="1">
      <c r="A15" s="217"/>
      <c r="B15" s="217"/>
      <c r="C15" s="217"/>
      <c r="D15" s="217"/>
      <c r="E15" s="217"/>
      <c r="F15" s="217"/>
      <c r="G15" s="217"/>
      <c r="H15" s="58" t="s">
        <v>510</v>
      </c>
      <c r="I15" s="58" t="s">
        <v>454</v>
      </c>
      <c r="J15" s="330"/>
      <c r="K15" s="330"/>
      <c r="L15" s="332"/>
      <c r="M15" s="330"/>
      <c r="N15" s="333"/>
      <c r="O15" s="330"/>
      <c r="P15" s="112" t="s">
        <v>609</v>
      </c>
      <c r="Q15" s="112" t="s">
        <v>610</v>
      </c>
      <c r="R15" s="111" t="s">
        <v>450</v>
      </c>
      <c r="S15" s="113">
        <v>43861</v>
      </c>
      <c r="T15" s="114" t="s">
        <v>611</v>
      </c>
      <c r="U15" s="115" t="s">
        <v>612</v>
      </c>
      <c r="V15" s="183"/>
    </row>
    <row r="16" spans="1:22" s="29" customFormat="1" ht="115.5" customHeight="1">
      <c r="A16" s="216" t="str">
        <f>A14</f>
        <v>2. Gestión de Comunicaciones</v>
      </c>
      <c r="B16" s="216" t="s">
        <v>455</v>
      </c>
      <c r="C16" s="216" t="s">
        <v>446</v>
      </c>
      <c r="D16" s="216" t="s">
        <v>450</v>
      </c>
      <c r="E16" s="216" t="s">
        <v>511</v>
      </c>
      <c r="F16" s="216" t="s">
        <v>512</v>
      </c>
      <c r="G16" s="216" t="s">
        <v>47</v>
      </c>
      <c r="H16" s="58" t="s">
        <v>458</v>
      </c>
      <c r="I16" s="58" t="s">
        <v>459</v>
      </c>
      <c r="J16" s="329" t="s">
        <v>456</v>
      </c>
      <c r="K16" s="329" t="s">
        <v>54</v>
      </c>
      <c r="L16" s="334" t="s">
        <v>64</v>
      </c>
      <c r="M16" s="329" t="s">
        <v>58</v>
      </c>
      <c r="N16" s="252" t="s">
        <v>54</v>
      </c>
      <c r="O16" s="329" t="s">
        <v>69</v>
      </c>
      <c r="P16" s="216" t="s">
        <v>609</v>
      </c>
      <c r="Q16" s="216" t="s">
        <v>610</v>
      </c>
      <c r="R16" s="216" t="s">
        <v>457</v>
      </c>
      <c r="S16" s="336">
        <v>43852</v>
      </c>
      <c r="T16" s="336">
        <v>44196</v>
      </c>
      <c r="U16" s="327" t="s">
        <v>612</v>
      </c>
      <c r="V16" s="182" t="s">
        <v>641</v>
      </c>
    </row>
    <row r="17" spans="1:22" s="29" customFormat="1" ht="115.5" customHeight="1">
      <c r="A17" s="217"/>
      <c r="B17" s="217"/>
      <c r="C17" s="217"/>
      <c r="D17" s="217"/>
      <c r="E17" s="217"/>
      <c r="F17" s="217"/>
      <c r="G17" s="217"/>
      <c r="H17" s="58" t="s">
        <v>460</v>
      </c>
      <c r="I17" s="58" t="s">
        <v>460</v>
      </c>
      <c r="J17" s="330"/>
      <c r="K17" s="330"/>
      <c r="L17" s="335"/>
      <c r="M17" s="330"/>
      <c r="N17" s="332"/>
      <c r="O17" s="330"/>
      <c r="P17" s="217"/>
      <c r="Q17" s="217"/>
      <c r="R17" s="217"/>
      <c r="S17" s="337"/>
      <c r="T17" s="337"/>
      <c r="U17" s="328"/>
      <c r="V17" s="183"/>
    </row>
    <row r="18" spans="1:22" s="9" customFormat="1" ht="78.75" customHeight="1">
      <c r="A18" s="210" t="s">
        <v>513</v>
      </c>
      <c r="B18" s="210" t="s">
        <v>118</v>
      </c>
      <c r="C18" s="210" t="s">
        <v>66</v>
      </c>
      <c r="D18" s="210" t="s">
        <v>67</v>
      </c>
      <c r="E18" s="210" t="s">
        <v>575</v>
      </c>
      <c r="F18" s="210" t="s">
        <v>576</v>
      </c>
      <c r="G18" s="210" t="s">
        <v>68</v>
      </c>
      <c r="H18" s="86" t="s">
        <v>404</v>
      </c>
      <c r="I18" s="86" t="s">
        <v>514</v>
      </c>
      <c r="J18" s="160" t="s">
        <v>32</v>
      </c>
      <c r="K18" s="160" t="s">
        <v>37</v>
      </c>
      <c r="L18" s="257" t="s">
        <v>34</v>
      </c>
      <c r="M18" s="160" t="s">
        <v>54</v>
      </c>
      <c r="N18" s="252" t="s">
        <v>54</v>
      </c>
      <c r="O18" s="160" t="s">
        <v>123</v>
      </c>
      <c r="P18" s="90" t="s">
        <v>405</v>
      </c>
      <c r="Q18" s="90" t="s">
        <v>406</v>
      </c>
      <c r="R18" s="86" t="s">
        <v>70</v>
      </c>
      <c r="S18" s="75" t="s">
        <v>407</v>
      </c>
      <c r="T18" s="75" t="s">
        <v>407</v>
      </c>
      <c r="U18" s="60" t="s">
        <v>406</v>
      </c>
      <c r="V18" s="306" t="s">
        <v>632</v>
      </c>
    </row>
    <row r="19" spans="1:22" s="9" customFormat="1" ht="82.5" customHeight="1">
      <c r="A19" s="251"/>
      <c r="B19" s="251"/>
      <c r="C19" s="251"/>
      <c r="D19" s="251"/>
      <c r="E19" s="251"/>
      <c r="F19" s="251"/>
      <c r="G19" s="251"/>
      <c r="H19" s="86" t="s">
        <v>71</v>
      </c>
      <c r="I19" s="86" t="s">
        <v>120</v>
      </c>
      <c r="J19" s="250"/>
      <c r="K19" s="250"/>
      <c r="L19" s="258"/>
      <c r="M19" s="250"/>
      <c r="N19" s="305"/>
      <c r="O19" s="250"/>
      <c r="P19" s="90" t="s">
        <v>405</v>
      </c>
      <c r="Q19" s="90" t="s">
        <v>406</v>
      </c>
      <c r="R19" s="86" t="s">
        <v>72</v>
      </c>
      <c r="S19" s="75" t="s">
        <v>407</v>
      </c>
      <c r="T19" s="75" t="s">
        <v>407</v>
      </c>
      <c r="U19" s="60" t="s">
        <v>406</v>
      </c>
      <c r="V19" s="307"/>
    </row>
    <row r="20" spans="1:22" s="9" customFormat="1" ht="93" customHeight="1">
      <c r="A20" s="211"/>
      <c r="B20" s="211"/>
      <c r="C20" s="211"/>
      <c r="D20" s="211"/>
      <c r="E20" s="211"/>
      <c r="F20" s="211"/>
      <c r="G20" s="211"/>
      <c r="H20" s="86" t="s">
        <v>121</v>
      </c>
      <c r="I20" s="86" t="s">
        <v>122</v>
      </c>
      <c r="J20" s="161"/>
      <c r="K20" s="161"/>
      <c r="L20" s="259"/>
      <c r="M20" s="161"/>
      <c r="N20" s="281"/>
      <c r="O20" s="161"/>
      <c r="P20" s="90" t="s">
        <v>405</v>
      </c>
      <c r="Q20" s="90" t="s">
        <v>406</v>
      </c>
      <c r="R20" s="86" t="s">
        <v>70</v>
      </c>
      <c r="S20" s="75" t="s">
        <v>407</v>
      </c>
      <c r="T20" s="75" t="s">
        <v>407</v>
      </c>
      <c r="U20" s="60" t="s">
        <v>406</v>
      </c>
      <c r="V20" s="308"/>
    </row>
    <row r="21" spans="1:22" s="9" customFormat="1" ht="174.75" customHeight="1">
      <c r="A21" s="210" t="s">
        <v>513</v>
      </c>
      <c r="B21" s="210" t="s">
        <v>73</v>
      </c>
      <c r="C21" s="210" t="s">
        <v>66</v>
      </c>
      <c r="D21" s="210" t="s">
        <v>67</v>
      </c>
      <c r="E21" s="210" t="s">
        <v>577</v>
      </c>
      <c r="F21" s="210" t="s">
        <v>124</v>
      </c>
      <c r="G21" s="210" t="s">
        <v>45</v>
      </c>
      <c r="H21" s="86" t="s">
        <v>74</v>
      </c>
      <c r="I21" s="46" t="s">
        <v>126</v>
      </c>
      <c r="J21" s="159" t="s">
        <v>53</v>
      </c>
      <c r="K21" s="159" t="s">
        <v>37</v>
      </c>
      <c r="L21" s="265" t="s">
        <v>54</v>
      </c>
      <c r="M21" s="159" t="s">
        <v>54</v>
      </c>
      <c r="N21" s="265" t="s">
        <v>54</v>
      </c>
      <c r="O21" s="159" t="s">
        <v>69</v>
      </c>
      <c r="P21" s="90" t="s">
        <v>408</v>
      </c>
      <c r="Q21" s="90" t="s">
        <v>409</v>
      </c>
      <c r="R21" s="86" t="s">
        <v>70</v>
      </c>
      <c r="S21" s="75">
        <v>43864</v>
      </c>
      <c r="T21" s="75">
        <v>43980</v>
      </c>
      <c r="U21" s="60" t="s">
        <v>587</v>
      </c>
      <c r="V21" s="138" t="s">
        <v>642</v>
      </c>
    </row>
    <row r="22" spans="1:22" s="9" customFormat="1" ht="173.25" customHeight="1">
      <c r="A22" s="251"/>
      <c r="B22" s="251"/>
      <c r="C22" s="251"/>
      <c r="D22" s="251"/>
      <c r="E22" s="251"/>
      <c r="F22" s="251"/>
      <c r="G22" s="251"/>
      <c r="H22" s="86" t="s">
        <v>75</v>
      </c>
      <c r="I22" s="46" t="s">
        <v>126</v>
      </c>
      <c r="J22" s="159"/>
      <c r="K22" s="159"/>
      <c r="L22" s="265"/>
      <c r="M22" s="159"/>
      <c r="N22" s="255"/>
      <c r="O22" s="159"/>
      <c r="P22" s="90" t="s">
        <v>586</v>
      </c>
      <c r="Q22" s="90" t="s">
        <v>411</v>
      </c>
      <c r="R22" s="86" t="s">
        <v>70</v>
      </c>
      <c r="S22" s="75">
        <v>43864</v>
      </c>
      <c r="T22" s="75">
        <v>44196</v>
      </c>
      <c r="U22" s="60" t="s">
        <v>412</v>
      </c>
      <c r="V22" s="307" t="s">
        <v>643</v>
      </c>
    </row>
    <row r="23" spans="1:22" s="9" customFormat="1" ht="106.5" customHeight="1">
      <c r="A23" s="211"/>
      <c r="B23" s="211"/>
      <c r="C23" s="211"/>
      <c r="D23" s="211"/>
      <c r="E23" s="211"/>
      <c r="F23" s="211"/>
      <c r="G23" s="211"/>
      <c r="H23" s="86" t="s">
        <v>125</v>
      </c>
      <c r="I23" s="46" t="s">
        <v>126</v>
      </c>
      <c r="J23" s="159"/>
      <c r="K23" s="159"/>
      <c r="L23" s="265"/>
      <c r="M23" s="159"/>
      <c r="N23" s="255"/>
      <c r="O23" s="159"/>
      <c r="P23" s="90" t="s">
        <v>586</v>
      </c>
      <c r="Q23" s="90" t="s">
        <v>411</v>
      </c>
      <c r="R23" s="86" t="s">
        <v>70</v>
      </c>
      <c r="S23" s="75">
        <v>43864</v>
      </c>
      <c r="T23" s="75">
        <v>44196</v>
      </c>
      <c r="U23" s="60" t="s">
        <v>412</v>
      </c>
      <c r="V23" s="308"/>
    </row>
    <row r="24" spans="1:22" s="9" customFormat="1" ht="106.5" customHeight="1">
      <c r="A24" s="210" t="s">
        <v>513</v>
      </c>
      <c r="B24" s="210" t="s">
        <v>578</v>
      </c>
      <c r="C24" s="210" t="s">
        <v>66</v>
      </c>
      <c r="D24" s="210" t="s">
        <v>67</v>
      </c>
      <c r="E24" s="210" t="s">
        <v>579</v>
      </c>
      <c r="F24" s="210" t="s">
        <v>580</v>
      </c>
      <c r="G24" s="210" t="s">
        <v>85</v>
      </c>
      <c r="H24" s="86" t="s">
        <v>581</v>
      </c>
      <c r="I24" s="110" t="s">
        <v>582</v>
      </c>
      <c r="J24" s="160" t="s">
        <v>53</v>
      </c>
      <c r="K24" s="160" t="s">
        <v>37</v>
      </c>
      <c r="L24" s="252" t="s">
        <v>54</v>
      </c>
      <c r="M24" s="160" t="s">
        <v>146</v>
      </c>
      <c r="N24" s="314" t="s">
        <v>37</v>
      </c>
      <c r="O24" s="160" t="s">
        <v>584</v>
      </c>
      <c r="P24" s="90" t="s">
        <v>585</v>
      </c>
      <c r="Q24" s="90" t="s">
        <v>409</v>
      </c>
      <c r="R24" s="86" t="s">
        <v>67</v>
      </c>
      <c r="S24" s="75">
        <v>43864</v>
      </c>
      <c r="T24" s="75">
        <v>43980</v>
      </c>
      <c r="U24" s="60" t="s">
        <v>587</v>
      </c>
      <c r="V24" s="306" t="s">
        <v>644</v>
      </c>
    </row>
    <row r="25" spans="1:22" s="9" customFormat="1" ht="129" customHeight="1">
      <c r="A25" s="211"/>
      <c r="B25" s="211"/>
      <c r="C25" s="211"/>
      <c r="D25" s="211"/>
      <c r="E25" s="211"/>
      <c r="F25" s="211"/>
      <c r="G25" s="211"/>
      <c r="H25" s="86" t="s">
        <v>583</v>
      </c>
      <c r="I25" s="110" t="s">
        <v>582</v>
      </c>
      <c r="J25" s="161"/>
      <c r="K25" s="161"/>
      <c r="L25" s="253"/>
      <c r="M25" s="161"/>
      <c r="N25" s="281"/>
      <c r="O25" s="161"/>
      <c r="P25" s="90" t="s">
        <v>585</v>
      </c>
      <c r="Q25" s="90" t="s">
        <v>409</v>
      </c>
      <c r="R25" s="86" t="s">
        <v>67</v>
      </c>
      <c r="S25" s="75">
        <v>43864</v>
      </c>
      <c r="T25" s="75">
        <v>43980</v>
      </c>
      <c r="U25" s="60" t="s">
        <v>587</v>
      </c>
      <c r="V25" s="308"/>
    </row>
    <row r="26" spans="1:22" s="9" customFormat="1" ht="150" customHeight="1">
      <c r="A26" s="210" t="s">
        <v>513</v>
      </c>
      <c r="B26" s="210" t="s">
        <v>119</v>
      </c>
      <c r="C26" s="210" t="s">
        <v>76</v>
      </c>
      <c r="D26" s="210" t="s">
        <v>67</v>
      </c>
      <c r="E26" s="210" t="s">
        <v>77</v>
      </c>
      <c r="F26" s="210" t="s">
        <v>78</v>
      </c>
      <c r="G26" s="210" t="s">
        <v>38</v>
      </c>
      <c r="H26" s="86" t="s">
        <v>127</v>
      </c>
      <c r="I26" s="86" t="s">
        <v>129</v>
      </c>
      <c r="J26" s="159" t="s">
        <v>40</v>
      </c>
      <c r="K26" s="159" t="s">
        <v>79</v>
      </c>
      <c r="L26" s="266" t="s">
        <v>42</v>
      </c>
      <c r="M26" s="159" t="s">
        <v>54</v>
      </c>
      <c r="N26" s="266" t="s">
        <v>42</v>
      </c>
      <c r="O26" s="159" t="s">
        <v>624</v>
      </c>
      <c r="P26" s="90" t="s">
        <v>586</v>
      </c>
      <c r="Q26" s="90" t="s">
        <v>411</v>
      </c>
      <c r="R26" s="86" t="s">
        <v>70</v>
      </c>
      <c r="S26" s="75">
        <v>43864</v>
      </c>
      <c r="T26" s="75">
        <v>44196</v>
      </c>
      <c r="U26" s="60" t="s">
        <v>412</v>
      </c>
      <c r="V26" s="306" t="s">
        <v>645</v>
      </c>
    </row>
    <row r="27" spans="1:22" s="9" customFormat="1" ht="142.5" customHeight="1">
      <c r="A27" s="251"/>
      <c r="B27" s="251"/>
      <c r="C27" s="251"/>
      <c r="D27" s="251"/>
      <c r="E27" s="251"/>
      <c r="F27" s="251"/>
      <c r="G27" s="251"/>
      <c r="H27" s="86" t="s">
        <v>128</v>
      </c>
      <c r="I27" s="86" t="s">
        <v>130</v>
      </c>
      <c r="J27" s="159"/>
      <c r="K27" s="159"/>
      <c r="L27" s="267"/>
      <c r="M27" s="159"/>
      <c r="N27" s="267"/>
      <c r="O27" s="159"/>
      <c r="P27" s="90" t="s">
        <v>410</v>
      </c>
      <c r="Q27" s="90" t="s">
        <v>411</v>
      </c>
      <c r="R27" s="86" t="s">
        <v>70</v>
      </c>
      <c r="S27" s="75">
        <v>43864</v>
      </c>
      <c r="T27" s="75">
        <v>44196</v>
      </c>
      <c r="U27" s="60" t="s">
        <v>412</v>
      </c>
      <c r="V27" s="308"/>
    </row>
    <row r="28" spans="1:22" s="9" customFormat="1" ht="148.5" customHeight="1">
      <c r="A28" s="236" t="s">
        <v>166</v>
      </c>
      <c r="B28" s="236" t="s">
        <v>167</v>
      </c>
      <c r="C28" s="236" t="s">
        <v>168</v>
      </c>
      <c r="D28" s="236" t="s">
        <v>169</v>
      </c>
      <c r="E28" s="236" t="s">
        <v>515</v>
      </c>
      <c r="F28" s="236" t="s">
        <v>170</v>
      </c>
      <c r="G28" s="236" t="s">
        <v>45</v>
      </c>
      <c r="H28" s="53" t="s">
        <v>516</v>
      </c>
      <c r="I28" s="53" t="s">
        <v>171</v>
      </c>
      <c r="J28" s="249" t="s">
        <v>93</v>
      </c>
      <c r="K28" s="249" t="s">
        <v>37</v>
      </c>
      <c r="L28" s="266" t="s">
        <v>42</v>
      </c>
      <c r="M28" s="249" t="s">
        <v>58</v>
      </c>
      <c r="N28" s="311" t="s">
        <v>33</v>
      </c>
      <c r="O28" s="249" t="s">
        <v>43</v>
      </c>
      <c r="P28" s="91" t="s">
        <v>174</v>
      </c>
      <c r="Q28" s="91" t="s">
        <v>176</v>
      </c>
      <c r="R28" s="53" t="s">
        <v>619</v>
      </c>
      <c r="S28" s="76">
        <v>43862</v>
      </c>
      <c r="T28" s="76">
        <v>44196</v>
      </c>
      <c r="U28" s="53" t="s">
        <v>178</v>
      </c>
      <c r="V28" s="92" t="s">
        <v>646</v>
      </c>
    </row>
    <row r="29" spans="1:22" s="9" customFormat="1" ht="78" customHeight="1">
      <c r="A29" s="237"/>
      <c r="B29" s="237"/>
      <c r="C29" s="237"/>
      <c r="D29" s="237"/>
      <c r="E29" s="237"/>
      <c r="F29" s="237"/>
      <c r="G29" s="237"/>
      <c r="H29" s="53" t="s">
        <v>173</v>
      </c>
      <c r="I29" s="53" t="s">
        <v>172</v>
      </c>
      <c r="J29" s="249"/>
      <c r="K29" s="249"/>
      <c r="L29" s="267"/>
      <c r="M29" s="249"/>
      <c r="N29" s="267"/>
      <c r="O29" s="249"/>
      <c r="P29" s="91" t="s">
        <v>175</v>
      </c>
      <c r="Q29" s="91" t="s">
        <v>177</v>
      </c>
      <c r="R29" s="53" t="s">
        <v>619</v>
      </c>
      <c r="S29" s="76">
        <v>43862</v>
      </c>
      <c r="T29" s="76">
        <v>44196</v>
      </c>
      <c r="U29" s="53" t="s">
        <v>179</v>
      </c>
      <c r="V29" s="92" t="s">
        <v>647</v>
      </c>
    </row>
    <row r="30" spans="1:22" s="9" customFormat="1" ht="169.5" customHeight="1">
      <c r="A30" s="236" t="s">
        <v>166</v>
      </c>
      <c r="B30" s="236" t="s">
        <v>167</v>
      </c>
      <c r="C30" s="236" t="s">
        <v>168</v>
      </c>
      <c r="D30" s="236" t="s">
        <v>169</v>
      </c>
      <c r="E30" s="236" t="s">
        <v>184</v>
      </c>
      <c r="F30" s="236" t="s">
        <v>517</v>
      </c>
      <c r="G30" s="236" t="s">
        <v>45</v>
      </c>
      <c r="H30" s="236" t="s">
        <v>180</v>
      </c>
      <c r="I30" s="236" t="s">
        <v>182</v>
      </c>
      <c r="J30" s="262" t="s">
        <v>93</v>
      </c>
      <c r="K30" s="262" t="s">
        <v>37</v>
      </c>
      <c r="L30" s="225" t="s">
        <v>42</v>
      </c>
      <c r="M30" s="262" t="s">
        <v>58</v>
      </c>
      <c r="N30" s="286" t="s">
        <v>33</v>
      </c>
      <c r="O30" s="262" t="s">
        <v>65</v>
      </c>
      <c r="P30" s="91" t="s">
        <v>185</v>
      </c>
      <c r="Q30" s="91" t="s">
        <v>186</v>
      </c>
      <c r="R30" s="53" t="s">
        <v>619</v>
      </c>
      <c r="S30" s="76">
        <v>43862</v>
      </c>
      <c r="T30" s="76">
        <v>44196</v>
      </c>
      <c r="U30" s="53" t="s">
        <v>187</v>
      </c>
      <c r="V30" s="92" t="s">
        <v>648</v>
      </c>
    </row>
    <row r="31" spans="1:22" s="9" customFormat="1" ht="60">
      <c r="A31" s="238"/>
      <c r="B31" s="238"/>
      <c r="C31" s="238"/>
      <c r="D31" s="238"/>
      <c r="E31" s="238"/>
      <c r="F31" s="238"/>
      <c r="G31" s="238"/>
      <c r="H31" s="237"/>
      <c r="I31" s="237"/>
      <c r="J31" s="263"/>
      <c r="K31" s="263"/>
      <c r="L31" s="312"/>
      <c r="M31" s="263"/>
      <c r="N31" s="287"/>
      <c r="O31" s="263"/>
      <c r="P31" s="91" t="s">
        <v>188</v>
      </c>
      <c r="Q31" s="91" t="s">
        <v>189</v>
      </c>
      <c r="R31" s="53" t="s">
        <v>619</v>
      </c>
      <c r="S31" s="76">
        <v>43983</v>
      </c>
      <c r="T31" s="76">
        <v>44196</v>
      </c>
      <c r="U31" s="53" t="s">
        <v>190</v>
      </c>
      <c r="V31" s="92" t="s">
        <v>677</v>
      </c>
    </row>
    <row r="32" spans="1:22" s="10" customFormat="1" ht="75.75" customHeight="1">
      <c r="A32" s="237"/>
      <c r="B32" s="237"/>
      <c r="C32" s="237"/>
      <c r="D32" s="237"/>
      <c r="E32" s="237"/>
      <c r="F32" s="237"/>
      <c r="G32" s="237"/>
      <c r="H32" s="1" t="s">
        <v>181</v>
      </c>
      <c r="I32" s="1" t="s">
        <v>183</v>
      </c>
      <c r="J32" s="264"/>
      <c r="K32" s="264"/>
      <c r="L32" s="226"/>
      <c r="M32" s="264"/>
      <c r="N32" s="288"/>
      <c r="O32" s="264"/>
      <c r="P32" s="92" t="s">
        <v>191</v>
      </c>
      <c r="Q32" s="92" t="s">
        <v>192</v>
      </c>
      <c r="R32" s="53" t="s">
        <v>619</v>
      </c>
      <c r="S32" s="76">
        <v>43862</v>
      </c>
      <c r="T32" s="76">
        <v>44196</v>
      </c>
      <c r="U32" s="53" t="s">
        <v>193</v>
      </c>
      <c r="V32" s="92" t="s">
        <v>649</v>
      </c>
    </row>
    <row r="33" spans="1:22" s="10" customFormat="1" ht="163.5" customHeight="1">
      <c r="A33" s="1" t="s">
        <v>166</v>
      </c>
      <c r="B33" s="1" t="s">
        <v>167</v>
      </c>
      <c r="C33" s="1" t="s">
        <v>168</v>
      </c>
      <c r="D33" s="1" t="s">
        <v>169</v>
      </c>
      <c r="E33" s="1" t="s">
        <v>594</v>
      </c>
      <c r="F33" s="1" t="s">
        <v>573</v>
      </c>
      <c r="G33" s="1" t="s">
        <v>45</v>
      </c>
      <c r="H33" s="1" t="s">
        <v>518</v>
      </c>
      <c r="I33" s="1" t="s">
        <v>194</v>
      </c>
      <c r="J33" s="117" t="s">
        <v>93</v>
      </c>
      <c r="K33" s="117" t="s">
        <v>37</v>
      </c>
      <c r="L33" s="119" t="s">
        <v>42</v>
      </c>
      <c r="M33" s="117" t="s">
        <v>58</v>
      </c>
      <c r="N33" s="124" t="s">
        <v>33</v>
      </c>
      <c r="O33" s="117" t="s">
        <v>65</v>
      </c>
      <c r="P33" s="92" t="s">
        <v>195</v>
      </c>
      <c r="Q33" s="92" t="s">
        <v>196</v>
      </c>
      <c r="R33" s="53" t="s">
        <v>619</v>
      </c>
      <c r="S33" s="76">
        <v>43862</v>
      </c>
      <c r="T33" s="76">
        <v>44196</v>
      </c>
      <c r="U33" s="53" t="s">
        <v>197</v>
      </c>
      <c r="V33" s="92" t="s">
        <v>650</v>
      </c>
    </row>
    <row r="34" spans="1:22" s="10" customFormat="1" ht="195" customHeight="1">
      <c r="A34" s="1" t="s">
        <v>166</v>
      </c>
      <c r="B34" s="1" t="s">
        <v>198</v>
      </c>
      <c r="C34" s="53" t="s">
        <v>168</v>
      </c>
      <c r="D34" s="53" t="s">
        <v>169</v>
      </c>
      <c r="E34" s="2" t="s">
        <v>519</v>
      </c>
      <c r="F34" s="2" t="s">
        <v>199</v>
      </c>
      <c r="G34" s="1" t="s">
        <v>38</v>
      </c>
      <c r="H34" s="1" t="s">
        <v>200</v>
      </c>
      <c r="I34" s="1" t="s">
        <v>201</v>
      </c>
      <c r="J34" s="117" t="s">
        <v>40</v>
      </c>
      <c r="K34" s="117" t="s">
        <v>63</v>
      </c>
      <c r="L34" s="119" t="s">
        <v>42</v>
      </c>
      <c r="M34" s="117" t="s">
        <v>58</v>
      </c>
      <c r="N34" s="119" t="s">
        <v>42</v>
      </c>
      <c r="O34" s="117" t="s">
        <v>65</v>
      </c>
      <c r="P34" s="92" t="s">
        <v>202</v>
      </c>
      <c r="Q34" s="92" t="s">
        <v>520</v>
      </c>
      <c r="R34" s="53" t="s">
        <v>619</v>
      </c>
      <c r="S34" s="76">
        <v>43862</v>
      </c>
      <c r="T34" s="76">
        <v>44196</v>
      </c>
      <c r="U34" s="53" t="s">
        <v>203</v>
      </c>
      <c r="V34" s="92" t="s">
        <v>651</v>
      </c>
    </row>
    <row r="35" spans="1:22" s="8" customFormat="1" ht="174" customHeight="1">
      <c r="A35" s="212" t="s">
        <v>29</v>
      </c>
      <c r="B35" s="212" t="s">
        <v>521</v>
      </c>
      <c r="C35" s="212" t="s">
        <v>97</v>
      </c>
      <c r="D35" s="212" t="s">
        <v>98</v>
      </c>
      <c r="E35" s="212" t="s">
        <v>522</v>
      </c>
      <c r="F35" s="212" t="s">
        <v>523</v>
      </c>
      <c r="G35" s="212" t="s">
        <v>45</v>
      </c>
      <c r="H35" s="11" t="s">
        <v>413</v>
      </c>
      <c r="I35" s="11" t="s">
        <v>99</v>
      </c>
      <c r="J35" s="160" t="s">
        <v>32</v>
      </c>
      <c r="K35" s="160" t="s">
        <v>33</v>
      </c>
      <c r="L35" s="257" t="s">
        <v>34</v>
      </c>
      <c r="M35" s="160" t="s">
        <v>35</v>
      </c>
      <c r="N35" s="257" t="s">
        <v>34</v>
      </c>
      <c r="O35" s="160" t="s">
        <v>36</v>
      </c>
      <c r="P35" s="24" t="s">
        <v>524</v>
      </c>
      <c r="Q35" s="24" t="s">
        <v>102</v>
      </c>
      <c r="R35" s="11" t="s">
        <v>30</v>
      </c>
      <c r="S35" s="61">
        <v>43831</v>
      </c>
      <c r="T35" s="61">
        <v>44196</v>
      </c>
      <c r="U35" s="11" t="s">
        <v>414</v>
      </c>
      <c r="V35" s="145" t="s">
        <v>678</v>
      </c>
    </row>
    <row r="36" spans="1:22" s="8" customFormat="1" ht="122.25" customHeight="1">
      <c r="A36" s="272"/>
      <c r="B36" s="272"/>
      <c r="C36" s="272"/>
      <c r="D36" s="272"/>
      <c r="E36" s="272"/>
      <c r="F36" s="272"/>
      <c r="G36" s="272"/>
      <c r="H36" s="11" t="s">
        <v>100</v>
      </c>
      <c r="I36" s="11" t="s">
        <v>101</v>
      </c>
      <c r="J36" s="161"/>
      <c r="K36" s="161"/>
      <c r="L36" s="259"/>
      <c r="M36" s="161"/>
      <c r="N36" s="259"/>
      <c r="O36" s="161"/>
      <c r="P36" s="24" t="s">
        <v>525</v>
      </c>
      <c r="Q36" s="24" t="s">
        <v>103</v>
      </c>
      <c r="R36" s="11" t="s">
        <v>30</v>
      </c>
      <c r="S36" s="61">
        <v>43831</v>
      </c>
      <c r="T36" s="61">
        <v>44196</v>
      </c>
      <c r="U36" s="11" t="s">
        <v>104</v>
      </c>
      <c r="V36" s="146" t="s">
        <v>635</v>
      </c>
    </row>
    <row r="37" spans="1:22" s="8" customFormat="1" ht="120.75" customHeight="1">
      <c r="A37" s="212" t="s">
        <v>29</v>
      </c>
      <c r="B37" s="212" t="s">
        <v>526</v>
      </c>
      <c r="C37" s="212" t="s">
        <v>97</v>
      </c>
      <c r="D37" s="212" t="s">
        <v>98</v>
      </c>
      <c r="E37" s="212" t="s">
        <v>46</v>
      </c>
      <c r="F37" s="212" t="s">
        <v>527</v>
      </c>
      <c r="G37" s="212" t="s">
        <v>47</v>
      </c>
      <c r="H37" s="11" t="s">
        <v>49</v>
      </c>
      <c r="I37" s="11" t="s">
        <v>50</v>
      </c>
      <c r="J37" s="159" t="s">
        <v>40</v>
      </c>
      <c r="K37" s="159" t="s">
        <v>41</v>
      </c>
      <c r="L37" s="190" t="s">
        <v>42</v>
      </c>
      <c r="M37" s="159" t="s">
        <v>35</v>
      </c>
      <c r="N37" s="190" t="s">
        <v>42</v>
      </c>
      <c r="O37" s="159" t="s">
        <v>43</v>
      </c>
      <c r="P37" s="289" t="s">
        <v>105</v>
      </c>
      <c r="Q37" s="289" t="s">
        <v>106</v>
      </c>
      <c r="R37" s="212" t="s">
        <v>30</v>
      </c>
      <c r="S37" s="303">
        <v>43831</v>
      </c>
      <c r="T37" s="303">
        <v>44196</v>
      </c>
      <c r="U37" s="212" t="s">
        <v>528</v>
      </c>
      <c r="V37" s="309" t="s">
        <v>636</v>
      </c>
    </row>
    <row r="38" spans="1:22" s="10" customFormat="1" ht="184.5" customHeight="1">
      <c r="A38" s="272"/>
      <c r="B38" s="272"/>
      <c r="C38" s="272"/>
      <c r="D38" s="272"/>
      <c r="E38" s="272"/>
      <c r="F38" s="272"/>
      <c r="G38" s="272"/>
      <c r="H38" s="11" t="s">
        <v>529</v>
      </c>
      <c r="I38" s="11" t="s">
        <v>44</v>
      </c>
      <c r="J38" s="159"/>
      <c r="K38" s="159"/>
      <c r="L38" s="190"/>
      <c r="M38" s="159"/>
      <c r="N38" s="190"/>
      <c r="O38" s="159"/>
      <c r="P38" s="290"/>
      <c r="Q38" s="290"/>
      <c r="R38" s="272"/>
      <c r="S38" s="313"/>
      <c r="T38" s="313"/>
      <c r="U38" s="272"/>
      <c r="V38" s="310"/>
    </row>
    <row r="39" spans="1:22" s="8" customFormat="1" ht="134.25" customHeight="1">
      <c r="A39" s="212" t="s">
        <v>29</v>
      </c>
      <c r="B39" s="212" t="s">
        <v>10</v>
      </c>
      <c r="C39" s="212" t="s">
        <v>30</v>
      </c>
      <c r="D39" s="212" t="s">
        <v>31</v>
      </c>
      <c r="E39" s="212" t="s">
        <v>530</v>
      </c>
      <c r="F39" s="214" t="s">
        <v>531</v>
      </c>
      <c r="G39" s="212" t="s">
        <v>38</v>
      </c>
      <c r="H39" s="11" t="s">
        <v>48</v>
      </c>
      <c r="I39" s="11" t="s">
        <v>39</v>
      </c>
      <c r="J39" s="159" t="s">
        <v>40</v>
      </c>
      <c r="K39" s="159" t="s">
        <v>41</v>
      </c>
      <c r="L39" s="190" t="s">
        <v>42</v>
      </c>
      <c r="M39" s="159" t="s">
        <v>35</v>
      </c>
      <c r="N39" s="190" t="s">
        <v>42</v>
      </c>
      <c r="O39" s="159" t="s">
        <v>43</v>
      </c>
      <c r="P39" s="24" t="s">
        <v>105</v>
      </c>
      <c r="Q39" s="24" t="s">
        <v>106</v>
      </c>
      <c r="R39" s="212" t="s">
        <v>30</v>
      </c>
      <c r="S39" s="303">
        <v>43831</v>
      </c>
      <c r="T39" s="303">
        <v>44196</v>
      </c>
      <c r="U39" s="284" t="s">
        <v>415</v>
      </c>
      <c r="V39" s="301" t="s">
        <v>637</v>
      </c>
    </row>
    <row r="40" spans="1:22" s="8" customFormat="1" ht="179.25" customHeight="1">
      <c r="A40" s="213"/>
      <c r="B40" s="213"/>
      <c r="C40" s="213"/>
      <c r="D40" s="213"/>
      <c r="E40" s="213"/>
      <c r="F40" s="215"/>
      <c r="G40" s="213"/>
      <c r="H40" s="43" t="s">
        <v>532</v>
      </c>
      <c r="I40" s="42" t="s">
        <v>44</v>
      </c>
      <c r="J40" s="159"/>
      <c r="K40" s="159"/>
      <c r="L40" s="190"/>
      <c r="M40" s="159"/>
      <c r="N40" s="190"/>
      <c r="O40" s="159"/>
      <c r="P40" s="62" t="s">
        <v>105</v>
      </c>
      <c r="Q40" s="62" t="s">
        <v>106</v>
      </c>
      <c r="R40" s="213"/>
      <c r="S40" s="304"/>
      <c r="T40" s="304"/>
      <c r="U40" s="285"/>
      <c r="V40" s="302"/>
    </row>
    <row r="41" spans="1:22" s="14" customFormat="1" ht="286.5" customHeight="1">
      <c r="A41" s="218" t="s">
        <v>366</v>
      </c>
      <c r="B41" s="218" t="s">
        <v>367</v>
      </c>
      <c r="C41" s="218" t="s">
        <v>368</v>
      </c>
      <c r="D41" s="218" t="s">
        <v>369</v>
      </c>
      <c r="E41" s="218" t="s">
        <v>370</v>
      </c>
      <c r="F41" s="218" t="s">
        <v>533</v>
      </c>
      <c r="G41" s="218" t="s">
        <v>320</v>
      </c>
      <c r="H41" s="56" t="s">
        <v>371</v>
      </c>
      <c r="I41" s="56" t="s">
        <v>372</v>
      </c>
      <c r="J41" s="177" t="s">
        <v>86</v>
      </c>
      <c r="K41" s="268" t="s">
        <v>54</v>
      </c>
      <c r="L41" s="323" t="s">
        <v>42</v>
      </c>
      <c r="M41" s="268" t="s">
        <v>54</v>
      </c>
      <c r="N41" s="295" t="s">
        <v>54</v>
      </c>
      <c r="O41" s="260" t="s">
        <v>43</v>
      </c>
      <c r="P41" s="63" t="s">
        <v>534</v>
      </c>
      <c r="Q41" s="63" t="s">
        <v>535</v>
      </c>
      <c r="R41" s="56" t="s">
        <v>369</v>
      </c>
      <c r="S41" s="57">
        <v>43859</v>
      </c>
      <c r="T41" s="57">
        <v>43980</v>
      </c>
      <c r="U41" s="83" t="s">
        <v>416</v>
      </c>
      <c r="V41" s="141" t="s">
        <v>652</v>
      </c>
    </row>
    <row r="42" spans="1:22" s="14" customFormat="1" ht="244.5" customHeight="1">
      <c r="A42" s="219"/>
      <c r="B42" s="219"/>
      <c r="C42" s="219"/>
      <c r="D42" s="219"/>
      <c r="E42" s="219"/>
      <c r="F42" s="219"/>
      <c r="G42" s="219"/>
      <c r="H42" s="56" t="s">
        <v>373</v>
      </c>
      <c r="I42" s="56" t="s">
        <v>374</v>
      </c>
      <c r="J42" s="178"/>
      <c r="K42" s="269"/>
      <c r="L42" s="324"/>
      <c r="M42" s="269"/>
      <c r="N42" s="296"/>
      <c r="O42" s="261"/>
      <c r="P42" s="63" t="s">
        <v>597</v>
      </c>
      <c r="Q42" s="63" t="s">
        <v>598</v>
      </c>
      <c r="R42" s="56" t="s">
        <v>369</v>
      </c>
      <c r="S42" s="57">
        <v>43831</v>
      </c>
      <c r="T42" s="57">
        <v>44196</v>
      </c>
      <c r="U42" s="84" t="s">
        <v>596</v>
      </c>
      <c r="V42" s="142" t="s">
        <v>666</v>
      </c>
    </row>
    <row r="43" spans="1:22" s="14" customFormat="1" ht="146.25" customHeight="1">
      <c r="A43" s="218" t="s">
        <v>366</v>
      </c>
      <c r="B43" s="218" t="s">
        <v>375</v>
      </c>
      <c r="C43" s="218" t="s">
        <v>368</v>
      </c>
      <c r="D43" s="218" t="s">
        <v>369</v>
      </c>
      <c r="E43" s="218" t="s">
        <v>376</v>
      </c>
      <c r="F43" s="218" t="s">
        <v>536</v>
      </c>
      <c r="G43" s="218" t="s">
        <v>45</v>
      </c>
      <c r="H43" s="51" t="s">
        <v>377</v>
      </c>
      <c r="I43" s="51" t="s">
        <v>417</v>
      </c>
      <c r="J43" s="177" t="s">
        <v>93</v>
      </c>
      <c r="K43" s="268" t="s">
        <v>54</v>
      </c>
      <c r="L43" s="162" t="s">
        <v>80</v>
      </c>
      <c r="M43" s="268" t="s">
        <v>54</v>
      </c>
      <c r="N43" s="325" t="s">
        <v>42</v>
      </c>
      <c r="O43" s="260" t="s">
        <v>81</v>
      </c>
      <c r="P43" s="63" t="s">
        <v>537</v>
      </c>
      <c r="Q43" s="63" t="s">
        <v>538</v>
      </c>
      <c r="R43" s="56" t="s">
        <v>369</v>
      </c>
      <c r="S43" s="57">
        <v>43892</v>
      </c>
      <c r="T43" s="57">
        <v>44196</v>
      </c>
      <c r="U43" s="85" t="s">
        <v>599</v>
      </c>
      <c r="V43" s="320" t="s">
        <v>667</v>
      </c>
    </row>
    <row r="44" spans="1:22" s="14" customFormat="1" ht="132.75" customHeight="1">
      <c r="A44" s="219"/>
      <c r="B44" s="219"/>
      <c r="C44" s="219"/>
      <c r="D44" s="219"/>
      <c r="E44" s="219"/>
      <c r="F44" s="219"/>
      <c r="G44" s="219"/>
      <c r="H44" s="51" t="s">
        <v>378</v>
      </c>
      <c r="I44" s="51" t="s">
        <v>379</v>
      </c>
      <c r="J44" s="178"/>
      <c r="K44" s="269"/>
      <c r="L44" s="326"/>
      <c r="M44" s="269"/>
      <c r="N44" s="296"/>
      <c r="O44" s="261"/>
      <c r="P44" s="63" t="s">
        <v>600</v>
      </c>
      <c r="Q44" s="63" t="s">
        <v>538</v>
      </c>
      <c r="R44" s="56" t="s">
        <v>369</v>
      </c>
      <c r="S44" s="57">
        <v>43892</v>
      </c>
      <c r="T44" s="57">
        <v>44196</v>
      </c>
      <c r="U44" s="85" t="s">
        <v>599</v>
      </c>
      <c r="V44" s="321"/>
    </row>
    <row r="45" spans="1:22" s="14" customFormat="1" ht="168" customHeight="1">
      <c r="A45" s="219"/>
      <c r="B45" s="219"/>
      <c r="C45" s="219"/>
      <c r="D45" s="219"/>
      <c r="E45" s="219"/>
      <c r="F45" s="219"/>
      <c r="G45" s="219"/>
      <c r="H45" s="56" t="s">
        <v>380</v>
      </c>
      <c r="I45" s="56" t="s">
        <v>381</v>
      </c>
      <c r="J45" s="178"/>
      <c r="K45" s="269"/>
      <c r="L45" s="326"/>
      <c r="M45" s="269"/>
      <c r="N45" s="296"/>
      <c r="O45" s="261"/>
      <c r="P45" s="64" t="s">
        <v>539</v>
      </c>
      <c r="Q45" s="63" t="s">
        <v>538</v>
      </c>
      <c r="R45" s="56" t="s">
        <v>369</v>
      </c>
      <c r="S45" s="57">
        <v>43892</v>
      </c>
      <c r="T45" s="57">
        <v>44196</v>
      </c>
      <c r="U45" s="83" t="s">
        <v>599</v>
      </c>
      <c r="V45" s="322"/>
    </row>
    <row r="46" spans="1:22" s="14" customFormat="1" ht="215.25" customHeight="1">
      <c r="A46" s="218" t="s">
        <v>366</v>
      </c>
      <c r="B46" s="218" t="s">
        <v>367</v>
      </c>
      <c r="C46" s="218" t="s">
        <v>368</v>
      </c>
      <c r="D46" s="218" t="s">
        <v>369</v>
      </c>
      <c r="E46" s="218" t="s">
        <v>382</v>
      </c>
      <c r="F46" s="218" t="s">
        <v>383</v>
      </c>
      <c r="G46" s="218" t="s">
        <v>479</v>
      </c>
      <c r="H46" s="51" t="s">
        <v>384</v>
      </c>
      <c r="I46" s="51" t="s">
        <v>385</v>
      </c>
      <c r="J46" s="177" t="s">
        <v>86</v>
      </c>
      <c r="K46" s="268" t="s">
        <v>54</v>
      </c>
      <c r="L46" s="323" t="s">
        <v>42</v>
      </c>
      <c r="M46" s="268" t="s">
        <v>54</v>
      </c>
      <c r="N46" s="295" t="s">
        <v>54</v>
      </c>
      <c r="O46" s="260" t="s">
        <v>81</v>
      </c>
      <c r="P46" s="63" t="s">
        <v>390</v>
      </c>
      <c r="Q46" s="63" t="s">
        <v>391</v>
      </c>
      <c r="R46" s="56" t="s">
        <v>369</v>
      </c>
      <c r="S46" s="57">
        <v>43871</v>
      </c>
      <c r="T46" s="57">
        <v>43921</v>
      </c>
      <c r="U46" s="83" t="s">
        <v>601</v>
      </c>
      <c r="V46" s="180" t="s">
        <v>653</v>
      </c>
    </row>
    <row r="47" spans="1:22" s="14" customFormat="1" ht="162.75" customHeight="1">
      <c r="A47" s="219"/>
      <c r="B47" s="219"/>
      <c r="C47" s="219"/>
      <c r="D47" s="219"/>
      <c r="E47" s="219"/>
      <c r="F47" s="219"/>
      <c r="G47" s="219"/>
      <c r="H47" s="51" t="s">
        <v>386</v>
      </c>
      <c r="I47" s="51" t="s">
        <v>387</v>
      </c>
      <c r="J47" s="178"/>
      <c r="K47" s="269"/>
      <c r="L47" s="324"/>
      <c r="M47" s="269"/>
      <c r="N47" s="296"/>
      <c r="O47" s="261"/>
      <c r="P47" s="63" t="s">
        <v>392</v>
      </c>
      <c r="Q47" s="63" t="s">
        <v>603</v>
      </c>
      <c r="R47" s="56" t="s">
        <v>369</v>
      </c>
      <c r="S47" s="57">
        <v>43871</v>
      </c>
      <c r="T47" s="57">
        <v>43921</v>
      </c>
      <c r="U47" s="83" t="s">
        <v>602</v>
      </c>
      <c r="V47" s="181"/>
    </row>
    <row r="48" spans="1:22" s="14" customFormat="1" ht="216" customHeight="1">
      <c r="A48" s="219"/>
      <c r="B48" s="219"/>
      <c r="C48" s="219"/>
      <c r="D48" s="219"/>
      <c r="E48" s="219"/>
      <c r="F48" s="219"/>
      <c r="G48" s="219"/>
      <c r="H48" s="50" t="s">
        <v>388</v>
      </c>
      <c r="I48" s="50" t="s">
        <v>389</v>
      </c>
      <c r="J48" s="178"/>
      <c r="K48" s="269"/>
      <c r="L48" s="324"/>
      <c r="M48" s="269"/>
      <c r="N48" s="296"/>
      <c r="O48" s="261"/>
      <c r="P48" s="64" t="s">
        <v>393</v>
      </c>
      <c r="Q48" s="64" t="s">
        <v>394</v>
      </c>
      <c r="R48" s="50" t="s">
        <v>369</v>
      </c>
      <c r="S48" s="65">
        <v>43982</v>
      </c>
      <c r="T48" s="65">
        <v>44043</v>
      </c>
      <c r="U48" s="83" t="s">
        <v>420</v>
      </c>
      <c r="V48" s="140" t="s">
        <v>654</v>
      </c>
    </row>
    <row r="49" spans="1:22" s="14" customFormat="1" ht="160.5" customHeight="1">
      <c r="A49" s="218" t="s">
        <v>366</v>
      </c>
      <c r="B49" s="218" t="s">
        <v>375</v>
      </c>
      <c r="C49" s="218" t="s">
        <v>368</v>
      </c>
      <c r="D49" s="218" t="s">
        <v>369</v>
      </c>
      <c r="E49" s="218" t="s">
        <v>395</v>
      </c>
      <c r="F49" s="218" t="s">
        <v>396</v>
      </c>
      <c r="G49" s="218" t="s">
        <v>38</v>
      </c>
      <c r="H49" s="56" t="s">
        <v>540</v>
      </c>
      <c r="I49" s="56" t="s">
        <v>398</v>
      </c>
      <c r="J49" s="177" t="s">
        <v>32</v>
      </c>
      <c r="K49" s="268" t="s">
        <v>63</v>
      </c>
      <c r="L49" s="323" t="s">
        <v>42</v>
      </c>
      <c r="M49" s="268" t="s">
        <v>35</v>
      </c>
      <c r="N49" s="325" t="s">
        <v>42</v>
      </c>
      <c r="O49" s="260" t="s">
        <v>65</v>
      </c>
      <c r="P49" s="63" t="s">
        <v>400</v>
      </c>
      <c r="Q49" s="63" t="s">
        <v>604</v>
      </c>
      <c r="R49" s="56" t="s">
        <v>369</v>
      </c>
      <c r="S49" s="57">
        <v>43893</v>
      </c>
      <c r="T49" s="57">
        <v>44196</v>
      </c>
      <c r="U49" s="56" t="s">
        <v>599</v>
      </c>
      <c r="V49" s="320" t="s">
        <v>668</v>
      </c>
    </row>
    <row r="50" spans="1:22" s="14" customFormat="1" ht="244.5" customHeight="1">
      <c r="A50" s="219"/>
      <c r="B50" s="219"/>
      <c r="C50" s="219"/>
      <c r="D50" s="219"/>
      <c r="E50" s="219"/>
      <c r="F50" s="219"/>
      <c r="G50" s="219"/>
      <c r="H50" s="56" t="s">
        <v>397</v>
      </c>
      <c r="I50" s="56" t="s">
        <v>399</v>
      </c>
      <c r="J50" s="178"/>
      <c r="K50" s="269"/>
      <c r="L50" s="324"/>
      <c r="M50" s="269"/>
      <c r="N50" s="296"/>
      <c r="O50" s="261"/>
      <c r="P50" s="63" t="s">
        <v>401</v>
      </c>
      <c r="Q50" s="63" t="s">
        <v>604</v>
      </c>
      <c r="R50" s="56" t="s">
        <v>369</v>
      </c>
      <c r="S50" s="57">
        <v>43893</v>
      </c>
      <c r="T50" s="139">
        <v>43920</v>
      </c>
      <c r="U50" s="56" t="s">
        <v>599</v>
      </c>
      <c r="V50" s="322"/>
    </row>
    <row r="51" spans="1:22" s="25" customFormat="1" ht="209.25" customHeight="1">
      <c r="A51" s="216" t="s">
        <v>570</v>
      </c>
      <c r="B51" s="216" t="s">
        <v>280</v>
      </c>
      <c r="C51" s="216" t="s">
        <v>281</v>
      </c>
      <c r="D51" s="216" t="s">
        <v>282</v>
      </c>
      <c r="E51" s="216" t="s">
        <v>541</v>
      </c>
      <c r="F51" s="216" t="s">
        <v>542</v>
      </c>
      <c r="G51" s="216" t="s">
        <v>45</v>
      </c>
      <c r="H51" s="44" t="s">
        <v>283</v>
      </c>
      <c r="I51" s="44" t="s">
        <v>284</v>
      </c>
      <c r="J51" s="273" t="s">
        <v>93</v>
      </c>
      <c r="K51" s="188" t="s">
        <v>37</v>
      </c>
      <c r="L51" s="165" t="s">
        <v>42</v>
      </c>
      <c r="M51" s="188" t="s">
        <v>58</v>
      </c>
      <c r="N51" s="319" t="s">
        <v>34</v>
      </c>
      <c r="O51" s="223" t="s">
        <v>69</v>
      </c>
      <c r="P51" s="89" t="s">
        <v>287</v>
      </c>
      <c r="Q51" s="89" t="s">
        <v>480</v>
      </c>
      <c r="R51" s="44" t="s">
        <v>620</v>
      </c>
      <c r="S51" s="74">
        <v>43831</v>
      </c>
      <c r="T51" s="74">
        <v>44196</v>
      </c>
      <c r="U51" s="44" t="s">
        <v>402</v>
      </c>
      <c r="V51" s="147" t="s">
        <v>655</v>
      </c>
    </row>
    <row r="52" spans="1:22" s="7" customFormat="1" ht="106.5" customHeight="1">
      <c r="A52" s="217"/>
      <c r="B52" s="217"/>
      <c r="C52" s="217"/>
      <c r="D52" s="217"/>
      <c r="E52" s="217"/>
      <c r="F52" s="217"/>
      <c r="G52" s="217"/>
      <c r="H52" s="44" t="s">
        <v>285</v>
      </c>
      <c r="I52" s="44" t="s">
        <v>286</v>
      </c>
      <c r="J52" s="166"/>
      <c r="K52" s="189"/>
      <c r="L52" s="201"/>
      <c r="M52" s="189"/>
      <c r="N52" s="189"/>
      <c r="O52" s="224"/>
      <c r="P52" s="89" t="s">
        <v>288</v>
      </c>
      <c r="Q52" s="89" t="s">
        <v>480</v>
      </c>
      <c r="R52" s="44" t="s">
        <v>620</v>
      </c>
      <c r="S52" s="74">
        <v>43831</v>
      </c>
      <c r="T52" s="74">
        <v>44196</v>
      </c>
      <c r="U52" s="59" t="s">
        <v>481</v>
      </c>
      <c r="V52" s="147" t="s">
        <v>656</v>
      </c>
    </row>
    <row r="53" spans="1:22" s="7" customFormat="1" ht="190.5" customHeight="1">
      <c r="A53" s="44" t="s">
        <v>570</v>
      </c>
      <c r="B53" s="44" t="s">
        <v>289</v>
      </c>
      <c r="C53" s="44" t="s">
        <v>281</v>
      </c>
      <c r="D53" s="44" t="s">
        <v>282</v>
      </c>
      <c r="E53" s="44" t="s">
        <v>290</v>
      </c>
      <c r="F53" s="44" t="s">
        <v>291</v>
      </c>
      <c r="G53" s="44" t="s">
        <v>45</v>
      </c>
      <c r="H53" s="44" t="s">
        <v>292</v>
      </c>
      <c r="I53" s="44" t="s">
        <v>293</v>
      </c>
      <c r="J53" s="116" t="s">
        <v>86</v>
      </c>
      <c r="K53" s="116" t="s">
        <v>54</v>
      </c>
      <c r="L53" s="99" t="s">
        <v>42</v>
      </c>
      <c r="M53" s="116" t="s">
        <v>58</v>
      </c>
      <c r="N53" s="125" t="s">
        <v>34</v>
      </c>
      <c r="O53" s="116" t="s">
        <v>43</v>
      </c>
      <c r="P53" s="89" t="s">
        <v>639</v>
      </c>
      <c r="Q53" s="89" t="s">
        <v>294</v>
      </c>
      <c r="R53" s="44" t="s">
        <v>620</v>
      </c>
      <c r="S53" s="74">
        <v>43831</v>
      </c>
      <c r="T53" s="74">
        <v>44196</v>
      </c>
      <c r="U53" s="45" t="s">
        <v>403</v>
      </c>
      <c r="V53" s="89" t="s">
        <v>657</v>
      </c>
    </row>
    <row r="54" spans="1:22" s="7" customFormat="1" ht="243.75" customHeight="1">
      <c r="A54" s="44" t="s">
        <v>570</v>
      </c>
      <c r="B54" s="54" t="s">
        <v>289</v>
      </c>
      <c r="C54" s="54" t="s">
        <v>281</v>
      </c>
      <c r="D54" s="133" t="s">
        <v>282</v>
      </c>
      <c r="E54" s="133" t="s">
        <v>474</v>
      </c>
      <c r="F54" s="133" t="s">
        <v>482</v>
      </c>
      <c r="G54" s="44" t="s">
        <v>38</v>
      </c>
      <c r="H54" s="44" t="s">
        <v>475</v>
      </c>
      <c r="I54" s="44" t="s">
        <v>543</v>
      </c>
      <c r="J54" s="116" t="s">
        <v>86</v>
      </c>
      <c r="K54" s="116" t="s">
        <v>79</v>
      </c>
      <c r="L54" s="121" t="s">
        <v>80</v>
      </c>
      <c r="M54" s="116" t="s">
        <v>58</v>
      </c>
      <c r="N54" s="121" t="s">
        <v>80</v>
      </c>
      <c r="O54" s="116" t="s">
        <v>81</v>
      </c>
      <c r="P54" s="89" t="s">
        <v>476</v>
      </c>
      <c r="Q54" s="89" t="s">
        <v>477</v>
      </c>
      <c r="R54" s="44" t="s">
        <v>620</v>
      </c>
      <c r="S54" s="74">
        <v>43831</v>
      </c>
      <c r="T54" s="74">
        <v>44196</v>
      </c>
      <c r="U54" s="45" t="s">
        <v>478</v>
      </c>
      <c r="V54" s="148" t="s">
        <v>658</v>
      </c>
    </row>
    <row r="55" spans="1:22" s="38" customFormat="1" ht="208.5" customHeight="1">
      <c r="A55" s="236" t="s">
        <v>221</v>
      </c>
      <c r="B55" s="236" t="s">
        <v>222</v>
      </c>
      <c r="C55" s="236" t="s">
        <v>205</v>
      </c>
      <c r="D55" s="236" t="s">
        <v>206</v>
      </c>
      <c r="E55" s="236" t="s">
        <v>223</v>
      </c>
      <c r="F55" s="236" t="s">
        <v>224</v>
      </c>
      <c r="G55" s="236" t="s">
        <v>45</v>
      </c>
      <c r="H55" s="53" t="s">
        <v>225</v>
      </c>
      <c r="I55" s="53" t="s">
        <v>226</v>
      </c>
      <c r="J55" s="262" t="s">
        <v>93</v>
      </c>
      <c r="K55" s="262" t="s">
        <v>33</v>
      </c>
      <c r="L55" s="225" t="s">
        <v>42</v>
      </c>
      <c r="M55" s="273" t="s">
        <v>54</v>
      </c>
      <c r="N55" s="225" t="s">
        <v>42</v>
      </c>
      <c r="O55" s="262" t="s">
        <v>43</v>
      </c>
      <c r="P55" s="91" t="s">
        <v>229</v>
      </c>
      <c r="Q55" s="91" t="s">
        <v>230</v>
      </c>
      <c r="R55" s="53" t="s">
        <v>214</v>
      </c>
      <c r="S55" s="76">
        <v>43862</v>
      </c>
      <c r="T55" s="76">
        <v>44012</v>
      </c>
      <c r="U55" s="53" t="s">
        <v>421</v>
      </c>
      <c r="V55" s="91" t="s">
        <v>659</v>
      </c>
    </row>
    <row r="56" spans="1:22" s="38" customFormat="1" ht="281.25" customHeight="1">
      <c r="A56" s="237"/>
      <c r="B56" s="237"/>
      <c r="C56" s="237"/>
      <c r="D56" s="237"/>
      <c r="E56" s="237"/>
      <c r="F56" s="237"/>
      <c r="G56" s="237"/>
      <c r="H56" s="53" t="s">
        <v>227</v>
      </c>
      <c r="I56" s="53" t="s">
        <v>228</v>
      </c>
      <c r="J56" s="264"/>
      <c r="K56" s="264"/>
      <c r="L56" s="226"/>
      <c r="M56" s="197"/>
      <c r="N56" s="226"/>
      <c r="O56" s="264"/>
      <c r="P56" s="91" t="s">
        <v>231</v>
      </c>
      <c r="Q56" s="91" t="s">
        <v>688</v>
      </c>
      <c r="R56" s="53" t="s">
        <v>214</v>
      </c>
      <c r="S56" s="76">
        <v>43862</v>
      </c>
      <c r="T56" s="76">
        <v>44196</v>
      </c>
      <c r="U56" s="53" t="s">
        <v>544</v>
      </c>
      <c r="V56" s="91" t="s">
        <v>660</v>
      </c>
    </row>
    <row r="57" spans="1:22" s="38" customFormat="1" ht="67.5" customHeight="1">
      <c r="A57" s="236" t="str">
        <f>A55</f>
        <v>8. Servicio al Ciudadano</v>
      </c>
      <c r="B57" s="236" t="str">
        <f t="shared" ref="B57:D57" si="0">B55</f>
        <v>Gestión del Servicio al Ciudadano</v>
      </c>
      <c r="C57" s="236" t="str">
        <f t="shared" si="0"/>
        <v>Dirección de Gestión Corporativa y CID</v>
      </c>
      <c r="D57" s="236" t="str">
        <f t="shared" si="0"/>
        <v>Director(a) de Gestión Corporativa y CID</v>
      </c>
      <c r="E57" s="236" t="s">
        <v>232</v>
      </c>
      <c r="F57" s="236" t="s">
        <v>233</v>
      </c>
      <c r="G57" s="236" t="s">
        <v>38</v>
      </c>
      <c r="H57" s="53" t="s">
        <v>234</v>
      </c>
      <c r="I57" s="53" t="s">
        <v>235</v>
      </c>
      <c r="J57" s="273" t="s">
        <v>53</v>
      </c>
      <c r="K57" s="273" t="s">
        <v>63</v>
      </c>
      <c r="L57" s="317" t="s">
        <v>80</v>
      </c>
      <c r="M57" s="262" t="s">
        <v>54</v>
      </c>
      <c r="N57" s="165" t="s">
        <v>42</v>
      </c>
      <c r="O57" s="262" t="s">
        <v>81</v>
      </c>
      <c r="P57" s="91" t="s">
        <v>238</v>
      </c>
      <c r="Q57" s="91" t="s">
        <v>239</v>
      </c>
      <c r="R57" s="53" t="s">
        <v>214</v>
      </c>
      <c r="S57" s="76">
        <v>43952</v>
      </c>
      <c r="T57" s="76">
        <v>44196</v>
      </c>
      <c r="U57" s="53" t="s">
        <v>419</v>
      </c>
      <c r="V57" s="143" t="s">
        <v>633</v>
      </c>
    </row>
    <row r="58" spans="1:22" s="14" customFormat="1" ht="67.5" customHeight="1">
      <c r="A58" s="238"/>
      <c r="B58" s="238"/>
      <c r="C58" s="238"/>
      <c r="D58" s="238"/>
      <c r="E58" s="238"/>
      <c r="F58" s="238"/>
      <c r="G58" s="238"/>
      <c r="H58" s="47" t="s">
        <v>236</v>
      </c>
      <c r="I58" s="47" t="s">
        <v>237</v>
      </c>
      <c r="J58" s="166"/>
      <c r="K58" s="166"/>
      <c r="L58" s="318"/>
      <c r="M58" s="263"/>
      <c r="N58" s="201"/>
      <c r="O58" s="263"/>
      <c r="P58" s="93" t="s">
        <v>238</v>
      </c>
      <c r="Q58" s="93" t="s">
        <v>239</v>
      </c>
      <c r="R58" s="47" t="s">
        <v>214</v>
      </c>
      <c r="S58" s="77">
        <v>43952</v>
      </c>
      <c r="T58" s="77">
        <v>44196</v>
      </c>
      <c r="U58" s="53" t="s">
        <v>419</v>
      </c>
      <c r="V58" s="144" t="s">
        <v>633</v>
      </c>
    </row>
    <row r="59" spans="1:22" ht="71.25" customHeight="1">
      <c r="A59" s="227" t="s">
        <v>304</v>
      </c>
      <c r="B59" s="227" t="s">
        <v>295</v>
      </c>
      <c r="C59" s="227" t="s">
        <v>296</v>
      </c>
      <c r="D59" s="227" t="s">
        <v>297</v>
      </c>
      <c r="E59" s="227" t="s">
        <v>298</v>
      </c>
      <c r="F59" s="227" t="s">
        <v>299</v>
      </c>
      <c r="G59" s="227" t="s">
        <v>45</v>
      </c>
      <c r="H59" s="66" t="s">
        <v>300</v>
      </c>
      <c r="I59" s="66" t="s">
        <v>301</v>
      </c>
      <c r="J59" s="160" t="s">
        <v>53</v>
      </c>
      <c r="K59" s="160" t="s">
        <v>37</v>
      </c>
      <c r="L59" s="252" t="s">
        <v>54</v>
      </c>
      <c r="M59" s="160" t="s">
        <v>54</v>
      </c>
      <c r="N59" s="252" t="s">
        <v>54</v>
      </c>
      <c r="O59" s="160" t="s">
        <v>36</v>
      </c>
      <c r="P59" s="68" t="s">
        <v>545</v>
      </c>
      <c r="Q59" s="68" t="s">
        <v>306</v>
      </c>
      <c r="R59" s="66" t="s">
        <v>308</v>
      </c>
      <c r="S59" s="69">
        <v>43891</v>
      </c>
      <c r="T59" s="69">
        <v>44042</v>
      </c>
      <c r="U59" s="66" t="s">
        <v>422</v>
      </c>
      <c r="V59" s="135" t="s">
        <v>669</v>
      </c>
    </row>
    <row r="60" spans="1:22" ht="75.75" customHeight="1">
      <c r="A60" s="228"/>
      <c r="B60" s="228"/>
      <c r="C60" s="228"/>
      <c r="D60" s="228"/>
      <c r="E60" s="228"/>
      <c r="F60" s="228"/>
      <c r="G60" s="228"/>
      <c r="H60" s="109" t="s">
        <v>302</v>
      </c>
      <c r="I60" s="109" t="s">
        <v>303</v>
      </c>
      <c r="J60" s="250"/>
      <c r="K60" s="250"/>
      <c r="L60" s="256"/>
      <c r="M60" s="250"/>
      <c r="N60" s="305"/>
      <c r="O60" s="250"/>
      <c r="P60" s="68" t="s">
        <v>305</v>
      </c>
      <c r="Q60" s="68" t="s">
        <v>307</v>
      </c>
      <c r="R60" s="66" t="s">
        <v>308</v>
      </c>
      <c r="S60" s="69">
        <v>43862</v>
      </c>
      <c r="T60" s="69">
        <v>44165</v>
      </c>
      <c r="U60" s="66" t="s">
        <v>423</v>
      </c>
      <c r="V60" s="67" t="s">
        <v>670</v>
      </c>
    </row>
    <row r="61" spans="1:22" s="29" customFormat="1" ht="90.75" customHeight="1">
      <c r="A61" s="39" t="s">
        <v>304</v>
      </c>
      <c r="B61" s="39" t="s">
        <v>309</v>
      </c>
      <c r="C61" s="39" t="s">
        <v>296</v>
      </c>
      <c r="D61" s="39" t="s">
        <v>297</v>
      </c>
      <c r="E61" s="39" t="s">
        <v>310</v>
      </c>
      <c r="F61" s="39" t="s">
        <v>311</v>
      </c>
      <c r="G61" s="40" t="s">
        <v>38</v>
      </c>
      <c r="H61" s="66" t="s">
        <v>312</v>
      </c>
      <c r="I61" s="66" t="s">
        <v>313</v>
      </c>
      <c r="J61" s="116" t="s">
        <v>53</v>
      </c>
      <c r="K61" s="116" t="s">
        <v>79</v>
      </c>
      <c r="L61" s="126" t="s">
        <v>80</v>
      </c>
      <c r="M61" s="116" t="s">
        <v>35</v>
      </c>
      <c r="N61" s="126" t="s">
        <v>80</v>
      </c>
      <c r="O61" s="116" t="s">
        <v>81</v>
      </c>
      <c r="P61" s="68" t="s">
        <v>314</v>
      </c>
      <c r="Q61" s="68" t="s">
        <v>315</v>
      </c>
      <c r="R61" s="66" t="s">
        <v>308</v>
      </c>
      <c r="S61" s="69">
        <v>43891</v>
      </c>
      <c r="T61" s="69">
        <v>44042</v>
      </c>
      <c r="U61" s="66" t="s">
        <v>424</v>
      </c>
      <c r="V61" s="68" t="s">
        <v>671</v>
      </c>
    </row>
    <row r="62" spans="1:22" s="13" customFormat="1" ht="74.25" customHeight="1">
      <c r="A62" s="205" t="s">
        <v>571</v>
      </c>
      <c r="B62" s="205" t="s">
        <v>316</v>
      </c>
      <c r="C62" s="205" t="s">
        <v>317</v>
      </c>
      <c r="D62" s="205" t="s">
        <v>318</v>
      </c>
      <c r="E62" s="205" t="s">
        <v>319</v>
      </c>
      <c r="F62" s="205" t="s">
        <v>546</v>
      </c>
      <c r="G62" s="205" t="s">
        <v>320</v>
      </c>
      <c r="H62" s="48" t="s">
        <v>327</v>
      </c>
      <c r="I62" s="48" t="s">
        <v>547</v>
      </c>
      <c r="J62" s="193" t="s">
        <v>86</v>
      </c>
      <c r="K62" s="188" t="s">
        <v>54</v>
      </c>
      <c r="L62" s="165" t="s">
        <v>42</v>
      </c>
      <c r="M62" s="188" t="s">
        <v>54</v>
      </c>
      <c r="N62" s="221" t="s">
        <v>54</v>
      </c>
      <c r="O62" s="223" t="s">
        <v>43</v>
      </c>
      <c r="P62" s="94" t="s">
        <v>548</v>
      </c>
      <c r="Q62" s="94" t="s">
        <v>345</v>
      </c>
      <c r="R62" s="48" t="s">
        <v>346</v>
      </c>
      <c r="S62" s="78">
        <v>43831</v>
      </c>
      <c r="T62" s="78">
        <v>44196</v>
      </c>
      <c r="U62" s="206" t="s">
        <v>350</v>
      </c>
      <c r="V62" s="299" t="s">
        <v>679</v>
      </c>
    </row>
    <row r="63" spans="1:22" s="13" customFormat="1" ht="74.25" customHeight="1">
      <c r="A63" s="206"/>
      <c r="B63" s="206"/>
      <c r="C63" s="206"/>
      <c r="D63" s="206"/>
      <c r="E63" s="206"/>
      <c r="F63" s="206"/>
      <c r="G63" s="206"/>
      <c r="H63" s="55" t="s">
        <v>549</v>
      </c>
      <c r="I63" s="55" t="s">
        <v>335</v>
      </c>
      <c r="J63" s="194"/>
      <c r="K63" s="189"/>
      <c r="L63" s="166"/>
      <c r="M63" s="189"/>
      <c r="N63" s="189"/>
      <c r="O63" s="224"/>
      <c r="P63" s="95" t="s">
        <v>550</v>
      </c>
      <c r="Q63" s="95" t="s">
        <v>345</v>
      </c>
      <c r="R63" s="55" t="s">
        <v>346</v>
      </c>
      <c r="S63" s="79">
        <v>43831</v>
      </c>
      <c r="T63" s="79">
        <v>44196</v>
      </c>
      <c r="U63" s="206"/>
      <c r="V63" s="299"/>
    </row>
    <row r="64" spans="1:22" s="13" customFormat="1" ht="74.25" customHeight="1">
      <c r="A64" s="206"/>
      <c r="B64" s="206"/>
      <c r="C64" s="206"/>
      <c r="D64" s="206"/>
      <c r="E64" s="206"/>
      <c r="F64" s="206"/>
      <c r="G64" s="206"/>
      <c r="H64" s="55" t="s">
        <v>551</v>
      </c>
      <c r="I64" s="55" t="s">
        <v>552</v>
      </c>
      <c r="J64" s="194"/>
      <c r="K64" s="189"/>
      <c r="L64" s="166"/>
      <c r="M64" s="189"/>
      <c r="N64" s="189"/>
      <c r="O64" s="224"/>
      <c r="P64" s="95" t="s">
        <v>548</v>
      </c>
      <c r="Q64" s="95" t="s">
        <v>345</v>
      </c>
      <c r="R64" s="55" t="s">
        <v>346</v>
      </c>
      <c r="S64" s="79">
        <v>43831</v>
      </c>
      <c r="T64" s="79">
        <v>44196</v>
      </c>
      <c r="U64" s="206"/>
      <c r="V64" s="299"/>
    </row>
    <row r="65" spans="1:22" s="13" customFormat="1" ht="74.25" customHeight="1">
      <c r="A65" s="207"/>
      <c r="B65" s="207"/>
      <c r="C65" s="207"/>
      <c r="D65" s="207"/>
      <c r="E65" s="207"/>
      <c r="F65" s="207"/>
      <c r="G65" s="207"/>
      <c r="H65" s="55" t="s">
        <v>553</v>
      </c>
      <c r="I65" s="55" t="s">
        <v>554</v>
      </c>
      <c r="J65" s="195"/>
      <c r="K65" s="196"/>
      <c r="L65" s="197"/>
      <c r="M65" s="196"/>
      <c r="N65" s="196"/>
      <c r="O65" s="316"/>
      <c r="P65" s="95" t="s">
        <v>548</v>
      </c>
      <c r="Q65" s="95" t="s">
        <v>345</v>
      </c>
      <c r="R65" s="55" t="s">
        <v>346</v>
      </c>
      <c r="S65" s="79">
        <v>43831</v>
      </c>
      <c r="T65" s="79">
        <v>44196</v>
      </c>
      <c r="U65" s="207"/>
      <c r="V65" s="300"/>
    </row>
    <row r="66" spans="1:22" s="30" customFormat="1" ht="74.25" customHeight="1">
      <c r="A66" s="205" t="s">
        <v>571</v>
      </c>
      <c r="B66" s="205" t="s">
        <v>321</v>
      </c>
      <c r="C66" s="205" t="s">
        <v>317</v>
      </c>
      <c r="D66" s="205" t="s">
        <v>318</v>
      </c>
      <c r="E66" s="205" t="s">
        <v>322</v>
      </c>
      <c r="F66" s="205" t="s">
        <v>323</v>
      </c>
      <c r="G66" s="205" t="s">
        <v>320</v>
      </c>
      <c r="H66" s="55" t="s">
        <v>328</v>
      </c>
      <c r="I66" s="55" t="s">
        <v>555</v>
      </c>
      <c r="J66" s="179" t="s">
        <v>93</v>
      </c>
      <c r="K66" s="188" t="s">
        <v>37</v>
      </c>
      <c r="L66" s="165" t="s">
        <v>42</v>
      </c>
      <c r="M66" s="188" t="s">
        <v>54</v>
      </c>
      <c r="N66" s="319" t="s">
        <v>34</v>
      </c>
      <c r="O66" s="223" t="s">
        <v>43</v>
      </c>
      <c r="P66" s="298" t="s">
        <v>556</v>
      </c>
      <c r="Q66" s="298" t="s">
        <v>347</v>
      </c>
      <c r="R66" s="205" t="s">
        <v>349</v>
      </c>
      <c r="S66" s="202">
        <v>43831</v>
      </c>
      <c r="T66" s="202">
        <v>44196</v>
      </c>
      <c r="U66" s="206" t="s">
        <v>351</v>
      </c>
      <c r="V66" s="298" t="s">
        <v>680</v>
      </c>
    </row>
    <row r="67" spans="1:22" s="30" customFormat="1" ht="74.25" customHeight="1">
      <c r="A67" s="206"/>
      <c r="B67" s="206"/>
      <c r="C67" s="206"/>
      <c r="D67" s="206"/>
      <c r="E67" s="206"/>
      <c r="F67" s="206"/>
      <c r="G67" s="206"/>
      <c r="H67" s="55" t="s">
        <v>329</v>
      </c>
      <c r="I67" s="55" t="s">
        <v>336</v>
      </c>
      <c r="J67" s="179"/>
      <c r="K67" s="189"/>
      <c r="L67" s="166"/>
      <c r="M67" s="189"/>
      <c r="N67" s="189"/>
      <c r="O67" s="224"/>
      <c r="P67" s="299"/>
      <c r="Q67" s="299"/>
      <c r="R67" s="206"/>
      <c r="S67" s="203"/>
      <c r="T67" s="203"/>
      <c r="U67" s="206"/>
      <c r="V67" s="299"/>
    </row>
    <row r="68" spans="1:22" s="30" customFormat="1" ht="74.25" customHeight="1">
      <c r="A68" s="206"/>
      <c r="B68" s="206"/>
      <c r="C68" s="206"/>
      <c r="D68" s="206"/>
      <c r="E68" s="206"/>
      <c r="F68" s="206"/>
      <c r="G68" s="206"/>
      <c r="H68" s="55" t="s">
        <v>330</v>
      </c>
      <c r="I68" s="55" t="s">
        <v>336</v>
      </c>
      <c r="J68" s="179"/>
      <c r="K68" s="189"/>
      <c r="L68" s="166"/>
      <c r="M68" s="189"/>
      <c r="N68" s="189"/>
      <c r="O68" s="224"/>
      <c r="P68" s="299"/>
      <c r="Q68" s="299"/>
      <c r="R68" s="206"/>
      <c r="S68" s="203"/>
      <c r="T68" s="203"/>
      <c r="U68" s="206"/>
      <c r="V68" s="299"/>
    </row>
    <row r="69" spans="1:22" s="30" customFormat="1" ht="74.25" customHeight="1">
      <c r="A69" s="207"/>
      <c r="B69" s="207"/>
      <c r="C69" s="207"/>
      <c r="D69" s="207"/>
      <c r="E69" s="207"/>
      <c r="F69" s="207"/>
      <c r="G69" s="207"/>
      <c r="H69" s="55" t="s">
        <v>331</v>
      </c>
      <c r="I69" s="55" t="s">
        <v>557</v>
      </c>
      <c r="J69" s="179"/>
      <c r="K69" s="196"/>
      <c r="L69" s="197"/>
      <c r="M69" s="196"/>
      <c r="N69" s="196"/>
      <c r="O69" s="316"/>
      <c r="P69" s="300"/>
      <c r="Q69" s="300"/>
      <c r="R69" s="207"/>
      <c r="S69" s="204"/>
      <c r="T69" s="204"/>
      <c r="U69" s="207"/>
      <c r="V69" s="299"/>
    </row>
    <row r="70" spans="1:22" s="30" customFormat="1" ht="77.25" customHeight="1">
      <c r="A70" s="205" t="s">
        <v>571</v>
      </c>
      <c r="B70" s="205" t="s">
        <v>324</v>
      </c>
      <c r="C70" s="205" t="s">
        <v>317</v>
      </c>
      <c r="D70" s="205" t="s">
        <v>318</v>
      </c>
      <c r="E70" s="205" t="s">
        <v>558</v>
      </c>
      <c r="F70" s="205" t="s">
        <v>559</v>
      </c>
      <c r="G70" s="205" t="s">
        <v>320</v>
      </c>
      <c r="H70" s="55" t="s">
        <v>560</v>
      </c>
      <c r="I70" s="55" t="s">
        <v>337</v>
      </c>
      <c r="J70" s="179" t="s">
        <v>86</v>
      </c>
      <c r="K70" s="188" t="s">
        <v>54</v>
      </c>
      <c r="L70" s="165" t="s">
        <v>42</v>
      </c>
      <c r="M70" s="188" t="s">
        <v>54</v>
      </c>
      <c r="N70" s="221" t="s">
        <v>54</v>
      </c>
      <c r="O70" s="223" t="s">
        <v>43</v>
      </c>
      <c r="P70" s="298" t="s">
        <v>561</v>
      </c>
      <c r="Q70" s="298" t="s">
        <v>348</v>
      </c>
      <c r="R70" s="205" t="s">
        <v>346</v>
      </c>
      <c r="S70" s="202">
        <v>43831</v>
      </c>
      <c r="T70" s="202">
        <v>44196</v>
      </c>
      <c r="U70" s="206" t="s">
        <v>352</v>
      </c>
      <c r="V70" s="315" t="s">
        <v>681</v>
      </c>
    </row>
    <row r="71" spans="1:22" s="30" customFormat="1" ht="77.25" customHeight="1">
      <c r="A71" s="206"/>
      <c r="B71" s="206"/>
      <c r="C71" s="206"/>
      <c r="D71" s="206"/>
      <c r="E71" s="206"/>
      <c r="F71" s="206"/>
      <c r="G71" s="206"/>
      <c r="H71" s="55" t="s">
        <v>332</v>
      </c>
      <c r="I71" s="55" t="s">
        <v>338</v>
      </c>
      <c r="J71" s="179"/>
      <c r="K71" s="189"/>
      <c r="L71" s="166"/>
      <c r="M71" s="189"/>
      <c r="N71" s="189"/>
      <c r="O71" s="224"/>
      <c r="P71" s="299"/>
      <c r="Q71" s="299"/>
      <c r="R71" s="206"/>
      <c r="S71" s="203"/>
      <c r="T71" s="203"/>
      <c r="U71" s="206"/>
      <c r="V71" s="315"/>
    </row>
    <row r="72" spans="1:22" s="30" customFormat="1" ht="77.25" customHeight="1">
      <c r="A72" s="206"/>
      <c r="B72" s="206"/>
      <c r="C72" s="206"/>
      <c r="D72" s="206"/>
      <c r="E72" s="206"/>
      <c r="F72" s="206"/>
      <c r="G72" s="206"/>
      <c r="H72" s="49" t="s">
        <v>333</v>
      </c>
      <c r="I72" s="49" t="s">
        <v>562</v>
      </c>
      <c r="J72" s="179"/>
      <c r="K72" s="189"/>
      <c r="L72" s="166"/>
      <c r="M72" s="189"/>
      <c r="N72" s="189"/>
      <c r="O72" s="224"/>
      <c r="P72" s="299"/>
      <c r="Q72" s="299"/>
      <c r="R72" s="206"/>
      <c r="S72" s="203"/>
      <c r="T72" s="203"/>
      <c r="U72" s="206"/>
      <c r="V72" s="315"/>
    </row>
    <row r="73" spans="1:22" s="13" customFormat="1" ht="77.25" customHeight="1">
      <c r="A73" s="205" t="s">
        <v>571</v>
      </c>
      <c r="B73" s="205" t="s">
        <v>325</v>
      </c>
      <c r="C73" s="205" t="s">
        <v>317</v>
      </c>
      <c r="D73" s="205" t="s">
        <v>318</v>
      </c>
      <c r="E73" s="205" t="s">
        <v>326</v>
      </c>
      <c r="F73" s="205" t="s">
        <v>563</v>
      </c>
      <c r="G73" s="205" t="s">
        <v>38</v>
      </c>
      <c r="H73" s="55" t="s">
        <v>564</v>
      </c>
      <c r="I73" s="55" t="s">
        <v>339</v>
      </c>
      <c r="J73" s="179" t="s">
        <v>40</v>
      </c>
      <c r="K73" s="191" t="s">
        <v>63</v>
      </c>
      <c r="L73" s="165" t="s">
        <v>42</v>
      </c>
      <c r="M73" s="273" t="s">
        <v>54</v>
      </c>
      <c r="N73" s="165" t="s">
        <v>42</v>
      </c>
      <c r="O73" s="223" t="s">
        <v>43</v>
      </c>
      <c r="P73" s="95" t="s">
        <v>341</v>
      </c>
      <c r="Q73" s="95" t="s">
        <v>565</v>
      </c>
      <c r="R73" s="55" t="s">
        <v>342</v>
      </c>
      <c r="S73" s="79">
        <v>43831</v>
      </c>
      <c r="T73" s="79">
        <v>44196</v>
      </c>
      <c r="U73" s="205" t="s">
        <v>353</v>
      </c>
      <c r="V73" s="298" t="s">
        <v>682</v>
      </c>
    </row>
    <row r="74" spans="1:22" s="13" customFormat="1" ht="77.25" customHeight="1">
      <c r="A74" s="206"/>
      <c r="B74" s="206"/>
      <c r="C74" s="206"/>
      <c r="D74" s="206"/>
      <c r="E74" s="206"/>
      <c r="F74" s="206"/>
      <c r="G74" s="206"/>
      <c r="H74" s="55" t="s">
        <v>334</v>
      </c>
      <c r="I74" s="55" t="s">
        <v>340</v>
      </c>
      <c r="J74" s="179"/>
      <c r="K74" s="192"/>
      <c r="L74" s="166"/>
      <c r="M74" s="166"/>
      <c r="N74" s="166"/>
      <c r="O74" s="224"/>
      <c r="P74" s="95" t="s">
        <v>341</v>
      </c>
      <c r="Q74" s="95" t="s">
        <v>565</v>
      </c>
      <c r="R74" s="55" t="s">
        <v>342</v>
      </c>
      <c r="S74" s="79">
        <v>43831</v>
      </c>
      <c r="T74" s="79">
        <v>44196</v>
      </c>
      <c r="U74" s="206"/>
      <c r="V74" s="299"/>
    </row>
    <row r="75" spans="1:22" s="13" customFormat="1" ht="193.5" customHeight="1">
      <c r="A75" s="206"/>
      <c r="B75" s="206"/>
      <c r="C75" s="206"/>
      <c r="D75" s="206"/>
      <c r="E75" s="206"/>
      <c r="F75" s="206"/>
      <c r="G75" s="206"/>
      <c r="H75" s="49" t="s">
        <v>566</v>
      </c>
      <c r="I75" s="49" t="s">
        <v>567</v>
      </c>
      <c r="J75" s="179"/>
      <c r="K75" s="192"/>
      <c r="L75" s="166"/>
      <c r="M75" s="166"/>
      <c r="N75" s="166"/>
      <c r="O75" s="224"/>
      <c r="P75" s="96" t="s">
        <v>343</v>
      </c>
      <c r="Q75" s="96" t="s">
        <v>344</v>
      </c>
      <c r="R75" s="49" t="s">
        <v>342</v>
      </c>
      <c r="S75" s="80">
        <v>43831</v>
      </c>
      <c r="T75" s="80">
        <v>44196</v>
      </c>
      <c r="U75" s="206"/>
      <c r="V75" s="299"/>
    </row>
    <row r="76" spans="1:22" s="13" customFormat="1" ht="117.75" customHeight="1">
      <c r="A76" s="52" t="s">
        <v>82</v>
      </c>
      <c r="B76" s="32" t="s">
        <v>141</v>
      </c>
      <c r="C76" s="52" t="s">
        <v>296</v>
      </c>
      <c r="D76" s="32" t="s">
        <v>147</v>
      </c>
      <c r="E76" s="52" t="s">
        <v>137</v>
      </c>
      <c r="F76" s="32" t="s">
        <v>138</v>
      </c>
      <c r="G76" s="52" t="s">
        <v>45</v>
      </c>
      <c r="H76" s="52" t="s">
        <v>139</v>
      </c>
      <c r="I76" s="1" t="s">
        <v>140</v>
      </c>
      <c r="J76" s="117" t="s">
        <v>144</v>
      </c>
      <c r="K76" s="117" t="s">
        <v>145</v>
      </c>
      <c r="L76" s="119" t="s">
        <v>42</v>
      </c>
      <c r="M76" s="117" t="s">
        <v>146</v>
      </c>
      <c r="N76" s="123" t="s">
        <v>145</v>
      </c>
      <c r="O76" s="117" t="s">
        <v>43</v>
      </c>
      <c r="P76" s="92" t="s">
        <v>142</v>
      </c>
      <c r="Q76" s="98" t="s">
        <v>143</v>
      </c>
      <c r="R76" s="1" t="s">
        <v>621</v>
      </c>
      <c r="S76" s="81">
        <v>43862</v>
      </c>
      <c r="T76" s="81">
        <v>44196</v>
      </c>
      <c r="U76" s="70" t="s">
        <v>574</v>
      </c>
      <c r="V76" s="149" t="s">
        <v>672</v>
      </c>
    </row>
    <row r="77" spans="1:22" s="30" customFormat="1" ht="95.25" customHeight="1">
      <c r="A77" s="32" t="s">
        <v>82</v>
      </c>
      <c r="B77" s="1" t="s">
        <v>84</v>
      </c>
      <c r="C77" s="32" t="s">
        <v>83</v>
      </c>
      <c r="D77" s="32" t="s">
        <v>147</v>
      </c>
      <c r="E77" s="1" t="s">
        <v>148</v>
      </c>
      <c r="F77" s="1" t="s">
        <v>149</v>
      </c>
      <c r="G77" s="52" t="s">
        <v>45</v>
      </c>
      <c r="H77" s="1" t="s">
        <v>150</v>
      </c>
      <c r="I77" s="1" t="s">
        <v>151</v>
      </c>
      <c r="J77" s="117" t="s">
        <v>144</v>
      </c>
      <c r="K77" s="117" t="s">
        <v>145</v>
      </c>
      <c r="L77" s="119" t="s">
        <v>42</v>
      </c>
      <c r="M77" s="117" t="s">
        <v>35</v>
      </c>
      <c r="N77" s="123" t="s">
        <v>54</v>
      </c>
      <c r="O77" s="117" t="s">
        <v>69</v>
      </c>
      <c r="P77" s="92" t="s">
        <v>152</v>
      </c>
      <c r="Q77" s="98" t="s">
        <v>153</v>
      </c>
      <c r="R77" s="1" t="s">
        <v>622</v>
      </c>
      <c r="S77" s="81">
        <v>43922</v>
      </c>
      <c r="T77" s="81">
        <v>44196</v>
      </c>
      <c r="U77" s="70" t="s">
        <v>590</v>
      </c>
      <c r="V77" s="150" t="s">
        <v>673</v>
      </c>
    </row>
    <row r="78" spans="1:22" s="13" customFormat="1" ht="95.25" customHeight="1">
      <c r="A78" s="208" t="s">
        <v>82</v>
      </c>
      <c r="B78" s="208" t="s">
        <v>154</v>
      </c>
      <c r="C78" s="208" t="s">
        <v>83</v>
      </c>
      <c r="D78" s="208" t="s">
        <v>147</v>
      </c>
      <c r="E78" s="208" t="s">
        <v>155</v>
      </c>
      <c r="F78" s="208" t="s">
        <v>156</v>
      </c>
      <c r="G78" s="208" t="s">
        <v>47</v>
      </c>
      <c r="H78" s="1" t="s">
        <v>157</v>
      </c>
      <c r="I78" s="1" t="s">
        <v>159</v>
      </c>
      <c r="J78" s="159" t="s">
        <v>161</v>
      </c>
      <c r="K78" s="159" t="s">
        <v>79</v>
      </c>
      <c r="L78" s="190" t="s">
        <v>42</v>
      </c>
      <c r="M78" s="159" t="s">
        <v>58</v>
      </c>
      <c r="N78" s="190" t="s">
        <v>42</v>
      </c>
      <c r="O78" s="159" t="s">
        <v>43</v>
      </c>
      <c r="P78" s="92" t="s">
        <v>162</v>
      </c>
      <c r="Q78" s="98" t="s">
        <v>163</v>
      </c>
      <c r="R78" s="1" t="s">
        <v>622</v>
      </c>
      <c r="S78" s="81">
        <v>43862</v>
      </c>
      <c r="T78" s="81">
        <v>44012</v>
      </c>
      <c r="U78" s="70" t="s">
        <v>589</v>
      </c>
      <c r="V78" s="2" t="s">
        <v>674</v>
      </c>
    </row>
    <row r="79" spans="1:22" s="13" customFormat="1" ht="95.25" customHeight="1">
      <c r="A79" s="209"/>
      <c r="B79" s="209"/>
      <c r="C79" s="209"/>
      <c r="D79" s="209"/>
      <c r="E79" s="209"/>
      <c r="F79" s="209"/>
      <c r="G79" s="209"/>
      <c r="H79" s="1" t="s">
        <v>158</v>
      </c>
      <c r="I79" s="1" t="s">
        <v>160</v>
      </c>
      <c r="J79" s="159"/>
      <c r="K79" s="159"/>
      <c r="L79" s="190"/>
      <c r="M79" s="159"/>
      <c r="N79" s="190"/>
      <c r="O79" s="159"/>
      <c r="P79" s="92" t="s">
        <v>164</v>
      </c>
      <c r="Q79" s="98" t="s">
        <v>165</v>
      </c>
      <c r="R79" s="1" t="s">
        <v>621</v>
      </c>
      <c r="S79" s="81">
        <v>43891</v>
      </c>
      <c r="T79" s="81">
        <v>44196</v>
      </c>
      <c r="U79" s="71" t="s">
        <v>588</v>
      </c>
      <c r="V79" s="156" t="s">
        <v>673</v>
      </c>
    </row>
    <row r="80" spans="1:22" ht="75" customHeight="1">
      <c r="A80" s="227" t="s">
        <v>568</v>
      </c>
      <c r="B80" s="227" t="s">
        <v>354</v>
      </c>
      <c r="C80" s="227" t="s">
        <v>83</v>
      </c>
      <c r="D80" s="227" t="s">
        <v>147</v>
      </c>
      <c r="E80" s="227" t="s">
        <v>355</v>
      </c>
      <c r="F80" s="227" t="s">
        <v>483</v>
      </c>
      <c r="G80" s="227" t="s">
        <v>479</v>
      </c>
      <c r="H80" s="66" t="s">
        <v>357</v>
      </c>
      <c r="I80" s="66" t="s">
        <v>358</v>
      </c>
      <c r="J80" s="177" t="s">
        <v>53</v>
      </c>
      <c r="K80" s="177" t="s">
        <v>37</v>
      </c>
      <c r="L80" s="200" t="s">
        <v>54</v>
      </c>
      <c r="M80" s="188" t="s">
        <v>54</v>
      </c>
      <c r="N80" s="221" t="s">
        <v>54</v>
      </c>
      <c r="O80" s="223" t="s">
        <v>81</v>
      </c>
      <c r="P80" s="198" t="s">
        <v>484</v>
      </c>
      <c r="Q80" s="198" t="s">
        <v>360</v>
      </c>
      <c r="R80" s="227" t="s">
        <v>623</v>
      </c>
      <c r="S80" s="234">
        <v>44044</v>
      </c>
      <c r="T80" s="234">
        <v>44196</v>
      </c>
      <c r="U80" s="227" t="s">
        <v>361</v>
      </c>
      <c r="V80" s="198" t="s">
        <v>675</v>
      </c>
    </row>
    <row r="81" spans="1:22" s="29" customFormat="1" ht="75" customHeight="1">
      <c r="A81" s="228"/>
      <c r="B81" s="228"/>
      <c r="C81" s="228"/>
      <c r="D81" s="228"/>
      <c r="E81" s="228"/>
      <c r="F81" s="228"/>
      <c r="G81" s="228"/>
      <c r="H81" s="66" t="s">
        <v>485</v>
      </c>
      <c r="I81" s="66" t="s">
        <v>359</v>
      </c>
      <c r="J81" s="178"/>
      <c r="K81" s="178"/>
      <c r="L81" s="201"/>
      <c r="M81" s="189"/>
      <c r="N81" s="222"/>
      <c r="O81" s="224"/>
      <c r="P81" s="199"/>
      <c r="Q81" s="199"/>
      <c r="R81" s="297"/>
      <c r="S81" s="235"/>
      <c r="T81" s="235"/>
      <c r="U81" s="228"/>
      <c r="V81" s="199"/>
    </row>
    <row r="82" spans="1:22" ht="90.75" customHeight="1">
      <c r="A82" s="39" t="s">
        <v>568</v>
      </c>
      <c r="B82" s="39" t="s">
        <v>356</v>
      </c>
      <c r="C82" s="39" t="s">
        <v>296</v>
      </c>
      <c r="D82" s="39" t="s">
        <v>147</v>
      </c>
      <c r="E82" s="39" t="s">
        <v>595</v>
      </c>
      <c r="F82" s="39" t="s">
        <v>486</v>
      </c>
      <c r="G82" s="40" t="s">
        <v>38</v>
      </c>
      <c r="H82" s="66" t="s">
        <v>362</v>
      </c>
      <c r="I82" s="66" t="s">
        <v>363</v>
      </c>
      <c r="J82" s="120" t="s">
        <v>32</v>
      </c>
      <c r="K82" s="100" t="s">
        <v>63</v>
      </c>
      <c r="L82" s="101" t="s">
        <v>364</v>
      </c>
      <c r="M82" s="118" t="s">
        <v>54</v>
      </c>
      <c r="N82" s="101" t="s">
        <v>42</v>
      </c>
      <c r="O82" s="102" t="s">
        <v>43</v>
      </c>
      <c r="P82" s="68" t="s">
        <v>365</v>
      </c>
      <c r="Q82" s="68" t="s">
        <v>315</v>
      </c>
      <c r="R82" s="66" t="s">
        <v>623</v>
      </c>
      <c r="S82" s="69">
        <v>43891</v>
      </c>
      <c r="T82" s="69">
        <v>44042</v>
      </c>
      <c r="U82" s="40" t="s">
        <v>487</v>
      </c>
      <c r="V82" s="135" t="s">
        <v>676</v>
      </c>
    </row>
    <row r="83" spans="1:22" s="29" customFormat="1" ht="155.25" customHeight="1">
      <c r="A83" s="104" t="s">
        <v>488</v>
      </c>
      <c r="B83" s="104" t="s">
        <v>461</v>
      </c>
      <c r="C83" s="104" t="s">
        <v>205</v>
      </c>
      <c r="D83" s="104" t="s">
        <v>206</v>
      </c>
      <c r="E83" s="104" t="s">
        <v>462</v>
      </c>
      <c r="F83" s="104" t="s">
        <v>463</v>
      </c>
      <c r="G83" s="104" t="s">
        <v>45</v>
      </c>
      <c r="H83" s="105" t="s">
        <v>464</v>
      </c>
      <c r="I83" s="105" t="s">
        <v>211</v>
      </c>
      <c r="J83" s="120" t="s">
        <v>86</v>
      </c>
      <c r="K83" s="100" t="s">
        <v>37</v>
      </c>
      <c r="L83" s="101" t="s">
        <v>42</v>
      </c>
      <c r="M83" s="118" t="s">
        <v>58</v>
      </c>
      <c r="N83" s="101" t="s">
        <v>37</v>
      </c>
      <c r="O83" s="102" t="s">
        <v>69</v>
      </c>
      <c r="P83" s="106" t="s">
        <v>470</v>
      </c>
      <c r="Q83" s="106" t="s">
        <v>471</v>
      </c>
      <c r="R83" s="105" t="s">
        <v>214</v>
      </c>
      <c r="S83" s="107">
        <v>43831</v>
      </c>
      <c r="T83" s="107">
        <v>44074</v>
      </c>
      <c r="U83" s="104" t="s">
        <v>418</v>
      </c>
      <c r="V83" s="106" t="s">
        <v>661</v>
      </c>
    </row>
    <row r="84" spans="1:22" s="29" customFormat="1" ht="222" customHeight="1">
      <c r="A84" s="104" t="s">
        <v>488</v>
      </c>
      <c r="B84" s="104" t="s">
        <v>461</v>
      </c>
      <c r="C84" s="104" t="s">
        <v>205</v>
      </c>
      <c r="D84" s="104" t="s">
        <v>206</v>
      </c>
      <c r="E84" s="104" t="s">
        <v>465</v>
      </c>
      <c r="F84" s="104" t="s">
        <v>466</v>
      </c>
      <c r="G84" s="104" t="s">
        <v>38</v>
      </c>
      <c r="H84" s="105" t="s">
        <v>467</v>
      </c>
      <c r="I84" s="105" t="s">
        <v>211</v>
      </c>
      <c r="J84" s="120" t="s">
        <v>32</v>
      </c>
      <c r="K84" s="100" t="s">
        <v>79</v>
      </c>
      <c r="L84" s="108" t="s">
        <v>80</v>
      </c>
      <c r="M84" s="118" t="s">
        <v>58</v>
      </c>
      <c r="N84" s="108" t="s">
        <v>80</v>
      </c>
      <c r="O84" s="102" t="s">
        <v>81</v>
      </c>
      <c r="P84" s="106" t="s">
        <v>472</v>
      </c>
      <c r="Q84" s="106" t="s">
        <v>213</v>
      </c>
      <c r="R84" s="105" t="s">
        <v>214</v>
      </c>
      <c r="S84" s="107">
        <v>43831</v>
      </c>
      <c r="T84" s="107">
        <v>44074</v>
      </c>
      <c r="U84" s="104" t="s">
        <v>418</v>
      </c>
      <c r="V84" s="106" t="s">
        <v>662</v>
      </c>
    </row>
    <row r="85" spans="1:22" s="29" customFormat="1" ht="174.75" customHeight="1">
      <c r="A85" s="104" t="s">
        <v>488</v>
      </c>
      <c r="B85" s="104" t="s">
        <v>461</v>
      </c>
      <c r="C85" s="104" t="s">
        <v>205</v>
      </c>
      <c r="D85" s="104" t="s">
        <v>206</v>
      </c>
      <c r="E85" s="104" t="s">
        <v>468</v>
      </c>
      <c r="F85" s="104" t="s">
        <v>469</v>
      </c>
      <c r="G85" s="104" t="s">
        <v>38</v>
      </c>
      <c r="H85" s="105" t="s">
        <v>210</v>
      </c>
      <c r="I85" s="105" t="s">
        <v>211</v>
      </c>
      <c r="J85" s="120" t="s">
        <v>32</v>
      </c>
      <c r="K85" s="100" t="s">
        <v>79</v>
      </c>
      <c r="L85" s="108" t="s">
        <v>80</v>
      </c>
      <c r="M85" s="118" t="s">
        <v>58</v>
      </c>
      <c r="N85" s="108" t="s">
        <v>80</v>
      </c>
      <c r="O85" s="102" t="s">
        <v>81</v>
      </c>
      <c r="P85" s="106" t="s">
        <v>473</v>
      </c>
      <c r="Q85" s="106" t="s">
        <v>213</v>
      </c>
      <c r="R85" s="105" t="s">
        <v>214</v>
      </c>
      <c r="S85" s="107">
        <v>43831</v>
      </c>
      <c r="T85" s="107">
        <v>44074</v>
      </c>
      <c r="U85" s="104" t="s">
        <v>418</v>
      </c>
      <c r="V85" s="106" t="s">
        <v>663</v>
      </c>
    </row>
    <row r="86" spans="1:22" ht="284.25" customHeight="1">
      <c r="A86" s="186" t="s">
        <v>569</v>
      </c>
      <c r="B86" s="186" t="s">
        <v>489</v>
      </c>
      <c r="C86" s="186" t="s">
        <v>87</v>
      </c>
      <c r="D86" s="186" t="s">
        <v>88</v>
      </c>
      <c r="E86" s="186" t="s">
        <v>241</v>
      </c>
      <c r="F86" s="186" t="s">
        <v>242</v>
      </c>
      <c r="G86" s="186" t="s">
        <v>45</v>
      </c>
      <c r="H86" s="6" t="s">
        <v>243</v>
      </c>
      <c r="I86" s="6" t="s">
        <v>490</v>
      </c>
      <c r="J86" s="159" t="s">
        <v>86</v>
      </c>
      <c r="K86" s="159" t="s">
        <v>54</v>
      </c>
      <c r="L86" s="190" t="s">
        <v>42</v>
      </c>
      <c r="M86" s="159" t="s">
        <v>58</v>
      </c>
      <c r="N86" s="265" t="s">
        <v>54</v>
      </c>
      <c r="O86" s="159" t="s">
        <v>43</v>
      </c>
      <c r="P86" s="33" t="s">
        <v>244</v>
      </c>
      <c r="Q86" s="88" t="s">
        <v>245</v>
      </c>
      <c r="R86" s="28" t="s">
        <v>87</v>
      </c>
      <c r="S86" s="72">
        <v>43831</v>
      </c>
      <c r="T86" s="72">
        <v>44196</v>
      </c>
      <c r="U86" s="12" t="s">
        <v>256</v>
      </c>
      <c r="V86" s="157" t="s">
        <v>683</v>
      </c>
    </row>
    <row r="87" spans="1:22" ht="124.5" customHeight="1">
      <c r="A87" s="187"/>
      <c r="B87" s="187"/>
      <c r="C87" s="187"/>
      <c r="D87" s="187"/>
      <c r="E87" s="187"/>
      <c r="F87" s="187"/>
      <c r="G87" s="187"/>
      <c r="H87" s="6" t="s">
        <v>246</v>
      </c>
      <c r="I87" s="6" t="s">
        <v>89</v>
      </c>
      <c r="J87" s="159"/>
      <c r="K87" s="159"/>
      <c r="L87" s="190"/>
      <c r="M87" s="159"/>
      <c r="N87" s="255"/>
      <c r="O87" s="159"/>
      <c r="P87" s="33" t="s">
        <v>247</v>
      </c>
      <c r="Q87" s="88" t="s">
        <v>248</v>
      </c>
      <c r="R87" s="28" t="s">
        <v>87</v>
      </c>
      <c r="S87" s="72">
        <v>43862</v>
      </c>
      <c r="T87" s="72">
        <v>43982</v>
      </c>
      <c r="U87" s="12" t="s">
        <v>257</v>
      </c>
      <c r="V87" s="158" t="s">
        <v>684</v>
      </c>
    </row>
    <row r="88" spans="1:22" ht="180.75" customHeight="1">
      <c r="A88" s="186" t="s">
        <v>91</v>
      </c>
      <c r="B88" s="186" t="s">
        <v>90</v>
      </c>
      <c r="C88" s="186" t="s">
        <v>87</v>
      </c>
      <c r="D88" s="186" t="s">
        <v>88</v>
      </c>
      <c r="E88" s="186" t="s">
        <v>249</v>
      </c>
      <c r="F88" s="186" t="s">
        <v>250</v>
      </c>
      <c r="G88" s="186" t="s">
        <v>45</v>
      </c>
      <c r="H88" s="6" t="s">
        <v>251</v>
      </c>
      <c r="I88" s="6" t="s">
        <v>252</v>
      </c>
      <c r="J88" s="159" t="s">
        <v>93</v>
      </c>
      <c r="K88" s="160" t="s">
        <v>54</v>
      </c>
      <c r="L88" s="162" t="s">
        <v>80</v>
      </c>
      <c r="M88" s="160" t="s">
        <v>54</v>
      </c>
      <c r="N88" s="252" t="s">
        <v>54</v>
      </c>
      <c r="O88" s="160" t="s">
        <v>81</v>
      </c>
      <c r="P88" s="33" t="s">
        <v>255</v>
      </c>
      <c r="Q88" s="88" t="s">
        <v>491</v>
      </c>
      <c r="R88" s="28" t="s">
        <v>87</v>
      </c>
      <c r="S88" s="72">
        <v>43891</v>
      </c>
      <c r="T88" s="72">
        <v>44196</v>
      </c>
      <c r="U88" s="12" t="s">
        <v>258</v>
      </c>
      <c r="V88" s="274" t="s">
        <v>685</v>
      </c>
    </row>
    <row r="89" spans="1:22" s="29" customFormat="1" ht="175.5" customHeight="1">
      <c r="A89" s="187"/>
      <c r="B89" s="187"/>
      <c r="C89" s="187"/>
      <c r="D89" s="187"/>
      <c r="E89" s="187"/>
      <c r="F89" s="187"/>
      <c r="G89" s="187"/>
      <c r="H89" s="6" t="s">
        <v>253</v>
      </c>
      <c r="I89" s="6" t="s">
        <v>254</v>
      </c>
      <c r="J89" s="159"/>
      <c r="K89" s="161"/>
      <c r="L89" s="163"/>
      <c r="M89" s="161"/>
      <c r="N89" s="281"/>
      <c r="O89" s="161"/>
      <c r="P89" s="33" t="s">
        <v>255</v>
      </c>
      <c r="Q89" s="88" t="s">
        <v>491</v>
      </c>
      <c r="R89" s="28" t="s">
        <v>87</v>
      </c>
      <c r="S89" s="72">
        <v>43831</v>
      </c>
      <c r="T89" s="72">
        <v>44196</v>
      </c>
      <c r="U89" s="12" t="s">
        <v>258</v>
      </c>
      <c r="V89" s="275"/>
    </row>
    <row r="90" spans="1:22" ht="200.25" customHeight="1">
      <c r="A90" s="186" t="s">
        <v>91</v>
      </c>
      <c r="B90" s="186" t="s">
        <v>492</v>
      </c>
      <c r="C90" s="186" t="s">
        <v>88</v>
      </c>
      <c r="D90" s="186" t="s">
        <v>87</v>
      </c>
      <c r="E90" s="186" t="s">
        <v>259</v>
      </c>
      <c r="F90" s="186" t="s">
        <v>493</v>
      </c>
      <c r="G90" s="186" t="s">
        <v>38</v>
      </c>
      <c r="H90" s="186" t="s">
        <v>494</v>
      </c>
      <c r="I90" s="6" t="s">
        <v>92</v>
      </c>
      <c r="J90" s="159" t="s">
        <v>86</v>
      </c>
      <c r="K90" s="159" t="s">
        <v>79</v>
      </c>
      <c r="L90" s="276" t="s">
        <v>80</v>
      </c>
      <c r="M90" s="159" t="s">
        <v>58</v>
      </c>
      <c r="N90" s="276" t="s">
        <v>80</v>
      </c>
      <c r="O90" s="159" t="s">
        <v>81</v>
      </c>
      <c r="P90" s="33" t="s">
        <v>261</v>
      </c>
      <c r="Q90" s="88" t="s">
        <v>572</v>
      </c>
      <c r="R90" s="28" t="s">
        <v>87</v>
      </c>
      <c r="S90" s="72">
        <v>43862</v>
      </c>
      <c r="T90" s="72">
        <v>44196</v>
      </c>
      <c r="U90" s="12" t="s">
        <v>265</v>
      </c>
      <c r="V90" s="152" t="s">
        <v>686</v>
      </c>
    </row>
    <row r="91" spans="1:22" ht="85.5" customHeight="1">
      <c r="A91" s="270"/>
      <c r="B91" s="270"/>
      <c r="C91" s="270"/>
      <c r="D91" s="270"/>
      <c r="E91" s="270"/>
      <c r="F91" s="270"/>
      <c r="G91" s="270"/>
      <c r="H91" s="187"/>
      <c r="I91" s="6" t="s">
        <v>94</v>
      </c>
      <c r="J91" s="159"/>
      <c r="K91" s="159"/>
      <c r="L91" s="276"/>
      <c r="M91" s="159"/>
      <c r="N91" s="276"/>
      <c r="O91" s="159"/>
      <c r="P91" s="33" t="s">
        <v>262</v>
      </c>
      <c r="Q91" s="88" t="s">
        <v>264</v>
      </c>
      <c r="R91" s="28" t="s">
        <v>87</v>
      </c>
      <c r="S91" s="72">
        <v>43862</v>
      </c>
      <c r="T91" s="72">
        <v>44196</v>
      </c>
      <c r="U91" s="12" t="s">
        <v>266</v>
      </c>
      <c r="V91" s="151"/>
    </row>
    <row r="92" spans="1:22" ht="78" customHeight="1">
      <c r="A92" s="270"/>
      <c r="B92" s="270"/>
      <c r="C92" s="270"/>
      <c r="D92" s="270"/>
      <c r="E92" s="270"/>
      <c r="F92" s="270"/>
      <c r="G92" s="270"/>
      <c r="H92" s="184" t="s">
        <v>260</v>
      </c>
      <c r="I92" s="6" t="s">
        <v>95</v>
      </c>
      <c r="J92" s="159"/>
      <c r="K92" s="159"/>
      <c r="L92" s="276"/>
      <c r="M92" s="159"/>
      <c r="N92" s="276"/>
      <c r="O92" s="159"/>
      <c r="P92" s="277" t="s">
        <v>263</v>
      </c>
      <c r="Q92" s="279" t="s">
        <v>60</v>
      </c>
      <c r="R92" s="291" t="s">
        <v>87</v>
      </c>
      <c r="S92" s="293">
        <v>43891</v>
      </c>
      <c r="T92" s="293">
        <v>43951</v>
      </c>
      <c r="U92" s="282" t="s">
        <v>60</v>
      </c>
      <c r="V92" s="274"/>
    </row>
    <row r="93" spans="1:22" ht="91.5" customHeight="1">
      <c r="A93" s="187"/>
      <c r="B93" s="187"/>
      <c r="C93" s="187"/>
      <c r="D93" s="187"/>
      <c r="E93" s="187"/>
      <c r="F93" s="187"/>
      <c r="G93" s="187"/>
      <c r="H93" s="185"/>
      <c r="I93" s="6" t="s">
        <v>96</v>
      </c>
      <c r="J93" s="159"/>
      <c r="K93" s="159"/>
      <c r="L93" s="276"/>
      <c r="M93" s="159"/>
      <c r="N93" s="276"/>
      <c r="O93" s="159"/>
      <c r="P93" s="278"/>
      <c r="Q93" s="280"/>
      <c r="R93" s="292"/>
      <c r="S93" s="294"/>
      <c r="T93" s="294"/>
      <c r="U93" s="283"/>
      <c r="V93" s="275"/>
    </row>
    <row r="94" spans="1:22" s="15" customFormat="1" ht="120">
      <c r="A94" s="19" t="s">
        <v>207</v>
      </c>
      <c r="B94" s="19" t="s">
        <v>204</v>
      </c>
      <c r="C94" s="19" t="s">
        <v>205</v>
      </c>
      <c r="D94" s="19" t="s">
        <v>206</v>
      </c>
      <c r="E94" s="19" t="s">
        <v>208</v>
      </c>
      <c r="F94" s="19" t="s">
        <v>209</v>
      </c>
      <c r="G94" s="19" t="s">
        <v>45</v>
      </c>
      <c r="H94" s="19" t="s">
        <v>210</v>
      </c>
      <c r="I94" s="19" t="s">
        <v>211</v>
      </c>
      <c r="J94" s="122" t="s">
        <v>53</v>
      </c>
      <c r="K94" s="122" t="s">
        <v>33</v>
      </c>
      <c r="L94" s="128" t="s">
        <v>34</v>
      </c>
      <c r="M94" s="122" t="s">
        <v>58</v>
      </c>
      <c r="N94" s="128" t="s">
        <v>34</v>
      </c>
      <c r="O94" s="122" t="s">
        <v>36</v>
      </c>
      <c r="P94" s="97" t="s">
        <v>212</v>
      </c>
      <c r="Q94" s="97" t="s">
        <v>213</v>
      </c>
      <c r="R94" s="19" t="s">
        <v>214</v>
      </c>
      <c r="S94" s="82">
        <v>43831</v>
      </c>
      <c r="T94" s="82">
        <v>44074</v>
      </c>
      <c r="U94" s="37" t="s">
        <v>418</v>
      </c>
      <c r="V94" s="134" t="s">
        <v>664</v>
      </c>
    </row>
    <row r="95" spans="1:22" ht="181.5" customHeight="1">
      <c r="A95" s="19" t="s">
        <v>207</v>
      </c>
      <c r="B95" s="19" t="s">
        <v>204</v>
      </c>
      <c r="C95" s="19" t="s">
        <v>205</v>
      </c>
      <c r="D95" s="19" t="s">
        <v>206</v>
      </c>
      <c r="E95" s="19" t="s">
        <v>215</v>
      </c>
      <c r="F95" s="19" t="s">
        <v>216</v>
      </c>
      <c r="G95" s="19" t="s">
        <v>38</v>
      </c>
      <c r="H95" s="19" t="s">
        <v>217</v>
      </c>
      <c r="I95" s="19" t="s">
        <v>218</v>
      </c>
      <c r="J95" s="122" t="s">
        <v>40</v>
      </c>
      <c r="K95" s="122" t="s">
        <v>63</v>
      </c>
      <c r="L95" s="127" t="s">
        <v>42</v>
      </c>
      <c r="M95" s="122" t="s">
        <v>58</v>
      </c>
      <c r="N95" s="127" t="s">
        <v>42</v>
      </c>
      <c r="O95" s="122" t="s">
        <v>43</v>
      </c>
      <c r="P95" s="97" t="s">
        <v>219</v>
      </c>
      <c r="Q95" s="97" t="s">
        <v>220</v>
      </c>
      <c r="R95" s="19" t="s">
        <v>214</v>
      </c>
      <c r="S95" s="82">
        <v>43831</v>
      </c>
      <c r="T95" s="82">
        <v>44074</v>
      </c>
      <c r="U95" s="37" t="s">
        <v>421</v>
      </c>
      <c r="V95" s="134" t="s">
        <v>665</v>
      </c>
    </row>
    <row r="96" spans="1:22" ht="57" customHeight="1">
      <c r="A96" s="167" t="s">
        <v>425</v>
      </c>
      <c r="B96" s="167" t="s">
        <v>426</v>
      </c>
      <c r="C96" s="167" t="s">
        <v>240</v>
      </c>
      <c r="D96" s="167" t="s">
        <v>427</v>
      </c>
      <c r="E96" s="167" t="s">
        <v>428</v>
      </c>
      <c r="F96" s="167" t="s">
        <v>429</v>
      </c>
      <c r="G96" s="167" t="s">
        <v>45</v>
      </c>
      <c r="H96" s="103" t="s">
        <v>430</v>
      </c>
      <c r="I96" s="103" t="s">
        <v>495</v>
      </c>
      <c r="J96" s="164" t="s">
        <v>53</v>
      </c>
      <c r="K96" s="172" t="s">
        <v>37</v>
      </c>
      <c r="L96" s="171" t="s">
        <v>54</v>
      </c>
      <c r="M96" s="172" t="s">
        <v>58</v>
      </c>
      <c r="N96" s="233" t="s">
        <v>34</v>
      </c>
      <c r="O96" s="172" t="s">
        <v>36</v>
      </c>
      <c r="P96" s="175" t="s">
        <v>431</v>
      </c>
      <c r="Q96" s="175" t="s">
        <v>432</v>
      </c>
      <c r="R96" s="167" t="s">
        <v>433</v>
      </c>
      <c r="S96" s="230">
        <v>43864</v>
      </c>
      <c r="T96" s="230">
        <v>44196</v>
      </c>
      <c r="U96" s="167" t="s">
        <v>496</v>
      </c>
      <c r="V96" s="175" t="s">
        <v>631</v>
      </c>
    </row>
    <row r="97" spans="1:22" ht="57" customHeight="1">
      <c r="A97" s="220"/>
      <c r="B97" s="220"/>
      <c r="C97" s="220"/>
      <c r="D97" s="220"/>
      <c r="E97" s="220"/>
      <c r="F97" s="220"/>
      <c r="G97" s="220"/>
      <c r="H97" s="103" t="s">
        <v>434</v>
      </c>
      <c r="I97" s="103" t="s">
        <v>435</v>
      </c>
      <c r="J97" s="164"/>
      <c r="K97" s="172"/>
      <c r="L97" s="171"/>
      <c r="M97" s="172"/>
      <c r="N97" s="174"/>
      <c r="O97" s="172"/>
      <c r="P97" s="229"/>
      <c r="Q97" s="229"/>
      <c r="R97" s="220"/>
      <c r="S97" s="231"/>
      <c r="T97" s="231"/>
      <c r="U97" s="220"/>
      <c r="V97" s="229"/>
    </row>
    <row r="98" spans="1:22" ht="57" customHeight="1">
      <c r="A98" s="220"/>
      <c r="B98" s="220"/>
      <c r="C98" s="220"/>
      <c r="D98" s="220"/>
      <c r="E98" s="220"/>
      <c r="F98" s="220"/>
      <c r="G98" s="220"/>
      <c r="H98" s="103" t="s">
        <v>436</v>
      </c>
      <c r="I98" s="103" t="s">
        <v>437</v>
      </c>
      <c r="J98" s="164"/>
      <c r="K98" s="172"/>
      <c r="L98" s="171"/>
      <c r="M98" s="172"/>
      <c r="N98" s="174"/>
      <c r="O98" s="172"/>
      <c r="P98" s="229"/>
      <c r="Q98" s="229"/>
      <c r="R98" s="220"/>
      <c r="S98" s="231"/>
      <c r="T98" s="231"/>
      <c r="U98" s="220"/>
      <c r="V98" s="229"/>
    </row>
    <row r="99" spans="1:22" ht="57" customHeight="1">
      <c r="A99" s="168"/>
      <c r="B99" s="168"/>
      <c r="C99" s="168"/>
      <c r="D99" s="168"/>
      <c r="E99" s="168"/>
      <c r="F99" s="168"/>
      <c r="G99" s="168"/>
      <c r="H99" s="103" t="s">
        <v>438</v>
      </c>
      <c r="I99" s="103" t="s">
        <v>437</v>
      </c>
      <c r="J99" s="164"/>
      <c r="K99" s="172"/>
      <c r="L99" s="171"/>
      <c r="M99" s="172"/>
      <c r="N99" s="174"/>
      <c r="O99" s="172"/>
      <c r="P99" s="176"/>
      <c r="Q99" s="176"/>
      <c r="R99" s="168"/>
      <c r="S99" s="232"/>
      <c r="T99" s="232"/>
      <c r="U99" s="168"/>
      <c r="V99" s="176"/>
    </row>
    <row r="100" spans="1:22" ht="36" customHeight="1">
      <c r="A100" s="167" t="str">
        <f>A96</f>
        <v>16. Evaluación de la Gestión</v>
      </c>
      <c r="B100" s="167" t="str">
        <f t="shared" ref="B100:D100" si="1">B96</f>
        <v>Auditoría Interna y Visitas</v>
      </c>
      <c r="C100" s="167" t="str">
        <f t="shared" si="1"/>
        <v>Asesoría de Control Interno</v>
      </c>
      <c r="D100" s="167" t="str">
        <f t="shared" si="1"/>
        <v>Asesor(a) de Control Interno</v>
      </c>
      <c r="E100" s="167" t="s">
        <v>439</v>
      </c>
      <c r="F100" s="167" t="s">
        <v>440</v>
      </c>
      <c r="G100" s="167" t="s">
        <v>38</v>
      </c>
      <c r="H100" s="103" t="s">
        <v>497</v>
      </c>
      <c r="I100" s="103" t="s">
        <v>441</v>
      </c>
      <c r="J100" s="172" t="s">
        <v>40</v>
      </c>
      <c r="K100" s="172" t="s">
        <v>63</v>
      </c>
      <c r="L100" s="173" t="s">
        <v>42</v>
      </c>
      <c r="M100" s="172" t="s">
        <v>58</v>
      </c>
      <c r="N100" s="173" t="s">
        <v>42</v>
      </c>
      <c r="O100" s="172" t="s">
        <v>43</v>
      </c>
      <c r="P100" s="175" t="s">
        <v>442</v>
      </c>
      <c r="Q100" s="175" t="s">
        <v>443</v>
      </c>
      <c r="R100" s="167" t="s">
        <v>433</v>
      </c>
      <c r="S100" s="169">
        <v>43864</v>
      </c>
      <c r="T100" s="169">
        <v>44165</v>
      </c>
      <c r="U100" s="167" t="s">
        <v>445</v>
      </c>
      <c r="V100" s="175" t="s">
        <v>634</v>
      </c>
    </row>
    <row r="101" spans="1:22" ht="63" customHeight="1">
      <c r="A101" s="168"/>
      <c r="B101" s="168"/>
      <c r="C101" s="168"/>
      <c r="D101" s="168"/>
      <c r="E101" s="168"/>
      <c r="F101" s="168"/>
      <c r="G101" s="168"/>
      <c r="H101" s="103" t="s">
        <v>444</v>
      </c>
      <c r="I101" s="103" t="s">
        <v>441</v>
      </c>
      <c r="J101" s="172"/>
      <c r="K101" s="172"/>
      <c r="L101" s="174"/>
      <c r="M101" s="172"/>
      <c r="N101" s="174"/>
      <c r="O101" s="172"/>
      <c r="P101" s="176"/>
      <c r="Q101" s="176"/>
      <c r="R101" s="168"/>
      <c r="S101" s="170"/>
      <c r="T101" s="170"/>
      <c r="U101" s="168"/>
      <c r="V101" s="176"/>
    </row>
    <row r="102" spans="1:22">
      <c r="D102" s="3" t="s">
        <v>7</v>
      </c>
      <c r="E102" s="3" t="s">
        <v>7</v>
      </c>
      <c r="F102" s="3" t="s">
        <v>7</v>
      </c>
      <c r="G102" s="15"/>
      <c r="H102" s="3" t="s">
        <v>7</v>
      </c>
      <c r="I102" s="3" t="s">
        <v>7</v>
      </c>
      <c r="K102" s="15" t="s">
        <v>7</v>
      </c>
      <c r="L102" s="15" t="s">
        <v>7</v>
      </c>
      <c r="M102" s="15" t="s">
        <v>7</v>
      </c>
      <c r="N102" s="15" t="s">
        <v>7</v>
      </c>
      <c r="O102" s="131" t="s">
        <v>7</v>
      </c>
      <c r="P102" s="3" t="s">
        <v>7</v>
      </c>
      <c r="S102" s="3" t="s">
        <v>7</v>
      </c>
    </row>
    <row r="103" spans="1:22">
      <c r="A103" s="16" t="s">
        <v>7</v>
      </c>
      <c r="B103" s="16"/>
      <c r="C103" s="16"/>
      <c r="D103" s="16"/>
      <c r="E103" s="16"/>
      <c r="F103" s="16"/>
      <c r="G103" s="17"/>
      <c r="H103" s="16" t="s">
        <v>7</v>
      </c>
      <c r="I103" s="16"/>
      <c r="J103" s="17"/>
      <c r="K103" s="17"/>
      <c r="L103" s="17"/>
      <c r="M103" s="17"/>
      <c r="N103" s="17"/>
      <c r="O103" s="132"/>
      <c r="P103" s="16"/>
      <c r="Q103" s="18"/>
      <c r="R103" s="16"/>
      <c r="S103" s="16"/>
      <c r="T103" s="16"/>
      <c r="U103" s="16"/>
      <c r="V103" s="154"/>
    </row>
    <row r="104" spans="1:22">
      <c r="G104" s="15"/>
      <c r="H104" s="3" t="s">
        <v>7</v>
      </c>
    </row>
    <row r="105" spans="1:22">
      <c r="G105" s="15"/>
      <c r="H105" s="3" t="s">
        <v>7</v>
      </c>
    </row>
    <row r="106" spans="1:22">
      <c r="D106" s="3" t="s">
        <v>7</v>
      </c>
      <c r="E106" s="3" t="s">
        <v>7</v>
      </c>
      <c r="F106" s="3" t="s">
        <v>7</v>
      </c>
      <c r="G106" s="15"/>
      <c r="H106" s="3" t="s">
        <v>7</v>
      </c>
      <c r="I106" s="3" t="s">
        <v>7</v>
      </c>
      <c r="K106" s="15" t="s">
        <v>7</v>
      </c>
      <c r="L106" s="15" t="s">
        <v>7</v>
      </c>
      <c r="M106" s="15" t="s">
        <v>7</v>
      </c>
      <c r="N106" s="15" t="s">
        <v>7</v>
      </c>
      <c r="O106" s="131" t="s">
        <v>7</v>
      </c>
      <c r="P106" s="3" t="s">
        <v>7</v>
      </c>
      <c r="S106" s="3" t="s">
        <v>7</v>
      </c>
    </row>
    <row r="107" spans="1:22">
      <c r="A107" s="16" t="s">
        <v>7</v>
      </c>
      <c r="B107" s="16"/>
      <c r="C107" s="16"/>
      <c r="D107" s="16"/>
      <c r="E107" s="16"/>
      <c r="F107" s="16"/>
      <c r="G107" s="17"/>
      <c r="H107" s="16" t="s">
        <v>7</v>
      </c>
      <c r="I107" s="16"/>
      <c r="J107" s="17"/>
      <c r="K107" s="17"/>
      <c r="L107" s="17"/>
      <c r="M107" s="17"/>
      <c r="N107" s="17"/>
      <c r="O107" s="132"/>
      <c r="P107" s="16"/>
      <c r="Q107" s="18"/>
      <c r="R107" s="16"/>
      <c r="S107" s="16"/>
      <c r="T107" s="16"/>
      <c r="U107" s="16"/>
      <c r="V107" s="154"/>
    </row>
    <row r="108" spans="1:22">
      <c r="G108" s="15"/>
      <c r="H108" s="3" t="s">
        <v>7</v>
      </c>
    </row>
    <row r="109" spans="1:22">
      <c r="G109" s="15"/>
      <c r="H109" s="3" t="s">
        <v>7</v>
      </c>
    </row>
    <row r="110" spans="1:22">
      <c r="D110" s="3" t="s">
        <v>7</v>
      </c>
      <c r="E110" s="3" t="s">
        <v>7</v>
      </c>
      <c r="F110" s="3" t="s">
        <v>7</v>
      </c>
      <c r="G110" s="15"/>
      <c r="H110" s="3" t="s">
        <v>7</v>
      </c>
      <c r="I110" s="3" t="s">
        <v>7</v>
      </c>
      <c r="K110" s="15" t="s">
        <v>7</v>
      </c>
      <c r="L110" s="15" t="s">
        <v>7</v>
      </c>
      <c r="M110" s="15" t="s">
        <v>7</v>
      </c>
      <c r="N110" s="15" t="s">
        <v>7</v>
      </c>
      <c r="O110" s="131" t="s">
        <v>7</v>
      </c>
      <c r="P110" s="3" t="s">
        <v>7</v>
      </c>
      <c r="S110" s="3" t="s">
        <v>7</v>
      </c>
    </row>
    <row r="111" spans="1:22">
      <c r="A111" s="16" t="s">
        <v>7</v>
      </c>
      <c r="B111" s="16"/>
      <c r="C111" s="16"/>
      <c r="D111" s="16"/>
      <c r="E111" s="16"/>
      <c r="F111" s="16"/>
      <c r="G111" s="17"/>
      <c r="H111" s="16" t="s">
        <v>7</v>
      </c>
      <c r="I111" s="16"/>
      <c r="J111" s="17"/>
      <c r="K111" s="17"/>
      <c r="L111" s="17"/>
      <c r="M111" s="17"/>
      <c r="N111" s="17"/>
      <c r="O111" s="132"/>
      <c r="P111" s="16"/>
      <c r="Q111" s="18"/>
      <c r="R111" s="16"/>
      <c r="S111" s="16"/>
      <c r="T111" s="16"/>
      <c r="U111" s="16"/>
      <c r="V111" s="154"/>
    </row>
    <row r="112" spans="1:22">
      <c r="G112" s="15"/>
      <c r="H112" s="3" t="s">
        <v>7</v>
      </c>
    </row>
    <row r="113" spans="1:22">
      <c r="G113" s="15"/>
      <c r="H113" s="3" t="s">
        <v>7</v>
      </c>
    </row>
    <row r="114" spans="1:22">
      <c r="D114" s="3" t="s">
        <v>7</v>
      </c>
      <c r="E114" s="3" t="s">
        <v>7</v>
      </c>
      <c r="F114" s="3" t="s">
        <v>7</v>
      </c>
      <c r="G114" s="15"/>
      <c r="H114" s="3" t="s">
        <v>7</v>
      </c>
      <c r="I114" s="3" t="s">
        <v>7</v>
      </c>
      <c r="K114" s="15" t="s">
        <v>7</v>
      </c>
      <c r="L114" s="15" t="s">
        <v>7</v>
      </c>
      <c r="M114" s="15" t="s">
        <v>7</v>
      </c>
      <c r="N114" s="15" t="s">
        <v>7</v>
      </c>
      <c r="O114" s="131" t="s">
        <v>7</v>
      </c>
      <c r="P114" s="3" t="s">
        <v>7</v>
      </c>
      <c r="S114" s="3" t="s">
        <v>7</v>
      </c>
    </row>
    <row r="115" spans="1:22">
      <c r="A115" s="16" t="s">
        <v>7</v>
      </c>
      <c r="B115" s="16"/>
      <c r="C115" s="16"/>
      <c r="D115" s="16"/>
      <c r="E115" s="16"/>
      <c r="F115" s="16"/>
      <c r="G115" s="17"/>
      <c r="H115" s="16" t="s">
        <v>7</v>
      </c>
      <c r="I115" s="16"/>
      <c r="J115" s="17"/>
      <c r="K115" s="17"/>
      <c r="L115" s="17"/>
      <c r="M115" s="17"/>
      <c r="N115" s="17"/>
      <c r="O115" s="132"/>
      <c r="P115" s="16"/>
      <c r="Q115" s="18"/>
      <c r="R115" s="16"/>
      <c r="S115" s="16"/>
      <c r="T115" s="16"/>
      <c r="U115" s="16"/>
      <c r="V115" s="154"/>
    </row>
    <row r="116" spans="1:22">
      <c r="G116" s="15"/>
      <c r="H116" s="3" t="s">
        <v>7</v>
      </c>
    </row>
    <row r="117" spans="1:22">
      <c r="G117" s="15"/>
      <c r="H117" s="3" t="s">
        <v>7</v>
      </c>
    </row>
    <row r="118" spans="1:22">
      <c r="D118" s="3" t="s">
        <v>7</v>
      </c>
      <c r="E118" s="3" t="s">
        <v>7</v>
      </c>
      <c r="F118" s="3" t="s">
        <v>7</v>
      </c>
      <c r="G118" s="15"/>
      <c r="H118" s="3" t="s">
        <v>7</v>
      </c>
      <c r="I118" s="3" t="s">
        <v>7</v>
      </c>
      <c r="K118" s="15" t="s">
        <v>7</v>
      </c>
      <c r="L118" s="15" t="s">
        <v>7</v>
      </c>
      <c r="M118" s="15" t="s">
        <v>7</v>
      </c>
      <c r="N118" s="15" t="s">
        <v>7</v>
      </c>
      <c r="O118" s="131" t="s">
        <v>7</v>
      </c>
      <c r="P118" s="3" t="s">
        <v>7</v>
      </c>
      <c r="S118" s="3" t="s">
        <v>7</v>
      </c>
    </row>
    <row r="119" spans="1:22">
      <c r="A119" s="16" t="s">
        <v>7</v>
      </c>
      <c r="B119" s="16"/>
      <c r="C119" s="16"/>
      <c r="D119" s="16"/>
      <c r="E119" s="16"/>
      <c r="F119" s="16"/>
      <c r="G119" s="17"/>
      <c r="H119" s="16" t="s">
        <v>7</v>
      </c>
      <c r="I119" s="16"/>
      <c r="J119" s="17"/>
      <c r="K119" s="17"/>
      <c r="L119" s="17"/>
      <c r="M119" s="17"/>
      <c r="N119" s="17"/>
      <c r="O119" s="132"/>
      <c r="P119" s="16"/>
      <c r="Q119" s="18"/>
      <c r="R119" s="16"/>
      <c r="S119" s="16"/>
      <c r="T119" s="16"/>
      <c r="U119" s="16"/>
      <c r="V119" s="154"/>
    </row>
    <row r="120" spans="1:22">
      <c r="G120" s="15"/>
      <c r="H120" s="3" t="s">
        <v>7</v>
      </c>
    </row>
    <row r="121" spans="1:22">
      <c r="G121" s="15"/>
      <c r="H121" s="3" t="s">
        <v>7</v>
      </c>
    </row>
    <row r="122" spans="1:22">
      <c r="D122" s="3" t="s">
        <v>7</v>
      </c>
      <c r="E122" s="3" t="s">
        <v>7</v>
      </c>
      <c r="F122" s="3" t="s">
        <v>7</v>
      </c>
      <c r="G122" s="15"/>
      <c r="H122" s="3" t="s">
        <v>7</v>
      </c>
      <c r="I122" s="3" t="s">
        <v>7</v>
      </c>
      <c r="K122" s="15" t="s">
        <v>7</v>
      </c>
      <c r="L122" s="15" t="s">
        <v>7</v>
      </c>
      <c r="M122" s="15" t="s">
        <v>7</v>
      </c>
      <c r="N122" s="15" t="s">
        <v>7</v>
      </c>
      <c r="O122" s="131" t="s">
        <v>7</v>
      </c>
      <c r="P122" s="3" t="s">
        <v>7</v>
      </c>
      <c r="S122" s="3" t="s">
        <v>7</v>
      </c>
    </row>
    <row r="123" spans="1:22">
      <c r="A123" s="16" t="s">
        <v>7</v>
      </c>
      <c r="B123" s="16"/>
      <c r="C123" s="16"/>
      <c r="D123" s="16"/>
      <c r="E123" s="16"/>
      <c r="F123" s="16"/>
      <c r="G123" s="17"/>
      <c r="H123" s="16" t="s">
        <v>7</v>
      </c>
      <c r="I123" s="16"/>
      <c r="J123" s="17"/>
      <c r="K123" s="17"/>
      <c r="L123" s="17"/>
      <c r="M123" s="17"/>
      <c r="N123" s="17"/>
      <c r="O123" s="132"/>
      <c r="P123" s="16"/>
      <c r="Q123" s="18"/>
      <c r="R123" s="16"/>
      <c r="S123" s="16"/>
      <c r="T123" s="16"/>
      <c r="U123" s="16"/>
      <c r="V123" s="154"/>
    </row>
    <row r="124" spans="1:22">
      <c r="G124" s="15"/>
      <c r="H124" s="3" t="s">
        <v>7</v>
      </c>
    </row>
    <row r="125" spans="1:22">
      <c r="G125" s="15"/>
      <c r="H125" s="3" t="s">
        <v>7</v>
      </c>
    </row>
    <row r="126" spans="1:22">
      <c r="D126" s="3" t="s">
        <v>7</v>
      </c>
      <c r="E126" s="3" t="s">
        <v>7</v>
      </c>
      <c r="F126" s="3" t="s">
        <v>7</v>
      </c>
      <c r="G126" s="15"/>
      <c r="H126" s="3" t="s">
        <v>7</v>
      </c>
      <c r="I126" s="3" t="s">
        <v>7</v>
      </c>
      <c r="K126" s="15" t="s">
        <v>7</v>
      </c>
      <c r="L126" s="15" t="s">
        <v>7</v>
      </c>
      <c r="M126" s="15" t="s">
        <v>7</v>
      </c>
      <c r="N126" s="15" t="s">
        <v>7</v>
      </c>
      <c r="O126" s="131" t="s">
        <v>7</v>
      </c>
      <c r="P126" s="3" t="s">
        <v>7</v>
      </c>
      <c r="S126" s="3" t="s">
        <v>7</v>
      </c>
    </row>
    <row r="127" spans="1:22">
      <c r="A127" s="16" t="s">
        <v>7</v>
      </c>
      <c r="B127" s="16"/>
      <c r="C127" s="16"/>
      <c r="D127" s="16"/>
      <c r="E127" s="16"/>
      <c r="F127" s="16"/>
      <c r="G127" s="17"/>
      <c r="H127" s="16" t="s">
        <v>7</v>
      </c>
      <c r="I127" s="16"/>
      <c r="J127" s="17"/>
      <c r="K127" s="17"/>
      <c r="L127" s="17"/>
      <c r="M127" s="17"/>
      <c r="N127" s="17"/>
      <c r="O127" s="132"/>
      <c r="P127" s="16"/>
      <c r="Q127" s="18"/>
      <c r="R127" s="16"/>
      <c r="S127" s="16"/>
      <c r="T127" s="16"/>
      <c r="U127" s="16"/>
      <c r="V127" s="154"/>
    </row>
    <row r="128" spans="1:22">
      <c r="G128" s="15"/>
      <c r="H128" s="3" t="s">
        <v>7</v>
      </c>
    </row>
    <row r="129" spans="1:22">
      <c r="G129" s="15"/>
      <c r="H129" s="3" t="s">
        <v>7</v>
      </c>
    </row>
    <row r="130" spans="1:22">
      <c r="D130" s="3" t="s">
        <v>7</v>
      </c>
      <c r="E130" s="3" t="s">
        <v>7</v>
      </c>
      <c r="F130" s="3" t="s">
        <v>7</v>
      </c>
      <c r="G130" s="15"/>
      <c r="H130" s="3" t="s">
        <v>7</v>
      </c>
      <c r="I130" s="3" t="s">
        <v>7</v>
      </c>
      <c r="K130" s="15" t="s">
        <v>7</v>
      </c>
      <c r="L130" s="15" t="s">
        <v>7</v>
      </c>
      <c r="M130" s="15" t="s">
        <v>7</v>
      </c>
      <c r="N130" s="15" t="s">
        <v>7</v>
      </c>
      <c r="O130" s="131" t="s">
        <v>7</v>
      </c>
      <c r="P130" s="3" t="s">
        <v>7</v>
      </c>
      <c r="S130" s="3" t="s">
        <v>7</v>
      </c>
    </row>
    <row r="131" spans="1:22">
      <c r="A131" s="16" t="s">
        <v>7</v>
      </c>
      <c r="B131" s="16"/>
      <c r="C131" s="16"/>
      <c r="D131" s="16"/>
      <c r="E131" s="16"/>
      <c r="F131" s="16"/>
      <c r="G131" s="17"/>
      <c r="H131" s="16" t="s">
        <v>7</v>
      </c>
      <c r="I131" s="16"/>
      <c r="J131" s="17"/>
      <c r="K131" s="17"/>
      <c r="L131" s="17"/>
      <c r="M131" s="17"/>
      <c r="N131" s="17"/>
      <c r="O131" s="132"/>
      <c r="P131" s="16"/>
      <c r="Q131" s="18"/>
      <c r="R131" s="16"/>
      <c r="S131" s="16"/>
      <c r="T131" s="16"/>
      <c r="U131" s="16"/>
      <c r="V131" s="154"/>
    </row>
    <row r="132" spans="1:22">
      <c r="G132" s="15"/>
      <c r="H132" s="3" t="s">
        <v>7</v>
      </c>
    </row>
    <row r="133" spans="1:22">
      <c r="G133" s="15"/>
      <c r="H133" s="3" t="s">
        <v>7</v>
      </c>
    </row>
    <row r="134" spans="1:22">
      <c r="D134" s="3" t="s">
        <v>7</v>
      </c>
      <c r="E134" s="3" t="s">
        <v>7</v>
      </c>
      <c r="F134" s="3" t="s">
        <v>7</v>
      </c>
      <c r="G134" s="15"/>
      <c r="H134" s="3" t="s">
        <v>7</v>
      </c>
      <c r="I134" s="3" t="s">
        <v>7</v>
      </c>
      <c r="K134" s="15" t="s">
        <v>7</v>
      </c>
      <c r="L134" s="15" t="s">
        <v>7</v>
      </c>
      <c r="M134" s="15" t="s">
        <v>7</v>
      </c>
      <c r="N134" s="15" t="s">
        <v>7</v>
      </c>
      <c r="O134" s="131" t="s">
        <v>7</v>
      </c>
      <c r="P134" s="3" t="s">
        <v>7</v>
      </c>
      <c r="S134" s="3" t="s">
        <v>7</v>
      </c>
    </row>
    <row r="135" spans="1:22">
      <c r="G135" s="15"/>
      <c r="H135" s="3" t="s">
        <v>7</v>
      </c>
    </row>
    <row r="136" spans="1:22">
      <c r="G136" s="15"/>
      <c r="H136" s="3" t="s">
        <v>7</v>
      </c>
    </row>
    <row r="137" spans="1:22">
      <c r="G137" s="15"/>
      <c r="H137" s="3" t="s">
        <v>7</v>
      </c>
    </row>
    <row r="138" spans="1:22">
      <c r="V138" s="155"/>
    </row>
  </sheetData>
  <protectedRanges>
    <protectedRange sqref="Q62:R75" name="Rango1_3"/>
    <protectedRange sqref="U62:U75" name="Rango2_20"/>
    <protectedRange sqref="Q51:R54" name="Rango1_1_2"/>
    <protectedRange sqref="Q49:Q50" name="Rango1_8_1"/>
    <protectedRange sqref="Q60:R60" name="Rango1_5_1"/>
    <protectedRange sqref="Q80:R81 Q83:R85" name="Rango1_6_1"/>
    <protectedRange sqref="Q55:R55 Q57:R58" name="Rango1_8"/>
    <protectedRange sqref="V88:V92" name="Rango2_11_1_2"/>
    <protectedRange sqref="V86:V87" name="Rango1_11_1"/>
    <protectedRange sqref="V51:V53" name="Rango1_1_1_1"/>
    <protectedRange sqref="V54" name="Rango2_1_1_1_1"/>
    <protectedRange sqref="U55:U58" name="Rango2_8_1_2"/>
    <protectedRange sqref="V79 V76:V77" name="Rango2_2_3_2"/>
    <protectedRange sqref="V78" name="Rango2_2_3_1_1"/>
    <protectedRange sqref="V12:V13 V8:V9" name="Rango2_7_2_1"/>
    <protectedRange sqref="Q35:U38" name="Rango1_2_1"/>
    <protectedRange sqref="Q39:Q40 R39:R50" name="Rango1_16_1_1_1"/>
    <protectedRange sqref="U39" name="Rango2_1_1_2"/>
    <protectedRange sqref="U10:U13" name="Rango2_7_2_1_1"/>
    <protectedRange sqref="Q8:R13" name="Rango1_7_2_1_1"/>
    <protectedRange sqref="U8:U9" name="Rango2_7_1_1_1_1"/>
    <protectedRange sqref="T18:T20 Q18:Q27 S18:S27" name="Rango1_1_1_2"/>
    <protectedRange sqref="Q76:R77 Q79:R79" name="Rango1_2_1_1_1"/>
    <protectedRange sqref="U79 U76:U77" name="Rango2_2_3_2_1"/>
    <protectedRange sqref="U78" name="Rango2_2_3_1_1_1"/>
    <protectedRange sqref="U86:U93" name="Rango2_11_1_1"/>
    <protectedRange sqref="Q88:R93" name="Rango1_7_1_1"/>
    <protectedRange sqref="Q86:R87" name="Rango1_7_1_1_1"/>
    <protectedRange sqref="U100:V101" name="Rango2_13_1_1_1"/>
    <protectedRange sqref="Q100:R101" name="Rango1_13_1_1_1"/>
    <protectedRange sqref="U96:V99" name="Rango2_14_1_2"/>
    <protectedRange sqref="R96:R99" name="Rango1_13_1_1_1_1"/>
    <protectedRange sqref="Q96:Q99" name="Rango1_14_1_1"/>
    <protectedRange sqref="U32:U33" name="Rango2_4_5_2"/>
    <protectedRange sqref="Q32:Q33" name="Rango1_4_1_1_2_2"/>
    <protectedRange sqref="U31" name="Rango2_4_3_2_1_1"/>
    <protectedRange sqref="Q31:R31 R32:R33" name="Rango1_4_3_2_1_2"/>
    <protectedRange sqref="R30" name="Rango1_4_4_1_1"/>
    <protectedRange sqref="U30" name="Rango2_4_3_2_2_1"/>
    <protectedRange sqref="Q30" name="Rango1_4_1_3_1_1"/>
    <protectedRange sqref="R28:R29" name="Rango1_4_2_1_2_1_1"/>
    <protectedRange sqref="U28:U29" name="Rango2_4_3_2_3_1"/>
    <protectedRange sqref="Q28:Q29" name="Rango1_4_2_2_1_1"/>
    <protectedRange sqref="U34" name="Rango2_4_5_1_1"/>
    <protectedRange sqref="Q34" name="Rango1_4_1_1_2_1_1"/>
    <protectedRange sqref="R34" name="Rango1_4_3_2_1_1_1"/>
    <protectedRange sqref="Q14:Q15 Q16:R17" name="Rango1_1_2_1_1"/>
    <protectedRange sqref="R14:R15" name="Rango1_11_2_1"/>
    <protectedRange sqref="V62:V75" name="Rango2_20_1_1"/>
    <protectedRange sqref="V14" name="Rango2_1_1_1_2_2"/>
    <protectedRange sqref="V15:V17" name="Rango1_1_1_1_1_1_2"/>
    <protectedRange sqref="V30" name="Rango2_4_4_1_1"/>
    <protectedRange sqref="V31:V33" name="Rango2_4_6_2_1"/>
    <protectedRange sqref="V28:V29" name="Rango2_4_3_1_1_1"/>
    <protectedRange sqref="V34" name="Rango2_4_6_1_1_1"/>
    <protectedRange sqref="V39" name="Rango2_2_1_1_1"/>
    <protectedRange sqref="V35:V37" name="Rango2_1_2_1_1"/>
    <protectedRange sqref="V55:V58" name="Rango2_8_3_2"/>
    <protectedRange sqref="V94:V95" name="Rango2_12_2_2"/>
    <protectedRange sqref="Q59:R59" name="Rango1_5_1_1"/>
    <protectedRange sqref="Q61:R61" name="Rango1_5_1_2"/>
    <protectedRange sqref="Q78:R78" name="Rango1_2_1_1_1_1"/>
    <protectedRange sqref="Q82:R82" name="Rango1_6_1_1"/>
    <protectedRange sqref="Q56:R56" name="Rango1_8_2"/>
  </protectedRanges>
  <mergeCells count="513">
    <mergeCell ref="V96:V99"/>
    <mergeCell ref="V100:V101"/>
    <mergeCell ref="M14:M15"/>
    <mergeCell ref="N14:N15"/>
    <mergeCell ref="O14:O15"/>
    <mergeCell ref="V14:V15"/>
    <mergeCell ref="A16:A17"/>
    <mergeCell ref="B16:B17"/>
    <mergeCell ref="C16:C17"/>
    <mergeCell ref="D16:D17"/>
    <mergeCell ref="E16:E17"/>
    <mergeCell ref="F16:F17"/>
    <mergeCell ref="G16:G17"/>
    <mergeCell ref="J16:J17"/>
    <mergeCell ref="K16:K17"/>
    <mergeCell ref="L16:L17"/>
    <mergeCell ref="M16:M17"/>
    <mergeCell ref="N16:N17"/>
    <mergeCell ref="O16:O17"/>
    <mergeCell ref="P16:P17"/>
    <mergeCell ref="Q16:Q17"/>
    <mergeCell ref="R16:R17"/>
    <mergeCell ref="S16:S17"/>
    <mergeCell ref="T16:T17"/>
    <mergeCell ref="E26:E27"/>
    <mergeCell ref="E35:E36"/>
    <mergeCell ref="K41:K42"/>
    <mergeCell ref="U16:U17"/>
    <mergeCell ref="B14:B15"/>
    <mergeCell ref="C14:C15"/>
    <mergeCell ref="D14:D15"/>
    <mergeCell ref="E14:E15"/>
    <mergeCell ref="F14:F15"/>
    <mergeCell ref="G14:G15"/>
    <mergeCell ref="J14:J15"/>
    <mergeCell ref="K14:K15"/>
    <mergeCell ref="L14:L15"/>
    <mergeCell ref="E41:E42"/>
    <mergeCell ref="T39:T40"/>
    <mergeCell ref="R39:R40"/>
    <mergeCell ref="B37:B38"/>
    <mergeCell ref="G21:G23"/>
    <mergeCell ref="J24:J25"/>
    <mergeCell ref="K24:K25"/>
    <mergeCell ref="J26:J27"/>
    <mergeCell ref="J28:J29"/>
    <mergeCell ref="K28:K29"/>
    <mergeCell ref="K26:K27"/>
    <mergeCell ref="E30:E32"/>
    <mergeCell ref="F30:F32"/>
    <mergeCell ref="E55:E56"/>
    <mergeCell ref="F37:F38"/>
    <mergeCell ref="G37:G38"/>
    <mergeCell ref="L41:L42"/>
    <mergeCell ref="M41:M42"/>
    <mergeCell ref="N41:N42"/>
    <mergeCell ref="N49:N50"/>
    <mergeCell ref="F51:F52"/>
    <mergeCell ref="K35:K36"/>
    <mergeCell ref="M39:M40"/>
    <mergeCell ref="G35:G36"/>
    <mergeCell ref="G30:G32"/>
    <mergeCell ref="I30:I31"/>
    <mergeCell ref="G41:G42"/>
    <mergeCell ref="L43:L45"/>
    <mergeCell ref="M43:M45"/>
    <mergeCell ref="N43:N45"/>
    <mergeCell ref="J37:J38"/>
    <mergeCell ref="K37:K38"/>
    <mergeCell ref="J41:J42"/>
    <mergeCell ref="J39:J40"/>
    <mergeCell ref="M55:M56"/>
    <mergeCell ref="D55:D56"/>
    <mergeCell ref="F57:F58"/>
    <mergeCell ref="G57:G58"/>
    <mergeCell ref="J57:J58"/>
    <mergeCell ref="G55:G56"/>
    <mergeCell ref="J59:J60"/>
    <mergeCell ref="G49:G50"/>
    <mergeCell ref="G51:G52"/>
    <mergeCell ref="L49:L50"/>
    <mergeCell ref="L55:L56"/>
    <mergeCell ref="F59:F60"/>
    <mergeCell ref="G59:G60"/>
    <mergeCell ref="J55:J56"/>
    <mergeCell ref="K55:K56"/>
    <mergeCell ref="J51:J52"/>
    <mergeCell ref="K51:K52"/>
    <mergeCell ref="E51:E52"/>
    <mergeCell ref="F49:F50"/>
    <mergeCell ref="D49:D50"/>
    <mergeCell ref="E59:E60"/>
    <mergeCell ref="L51:L52"/>
    <mergeCell ref="V73:V75"/>
    <mergeCell ref="O73:O75"/>
    <mergeCell ref="N66:N69"/>
    <mergeCell ref="O57:O58"/>
    <mergeCell ref="O62:O65"/>
    <mergeCell ref="C43:C45"/>
    <mergeCell ref="D43:D45"/>
    <mergeCell ref="E43:E45"/>
    <mergeCell ref="E21:E23"/>
    <mergeCell ref="J35:J36"/>
    <mergeCell ref="V43:V45"/>
    <mergeCell ref="S70:S72"/>
    <mergeCell ref="T70:T72"/>
    <mergeCell ref="O70:O72"/>
    <mergeCell ref="M51:M52"/>
    <mergeCell ref="N51:N52"/>
    <mergeCell ref="V49:V50"/>
    <mergeCell ref="F55:F56"/>
    <mergeCell ref="F46:F48"/>
    <mergeCell ref="G46:G48"/>
    <mergeCell ref="J46:J48"/>
    <mergeCell ref="K46:K48"/>
    <mergeCell ref="L46:L48"/>
    <mergeCell ref="M46:M48"/>
    <mergeCell ref="V66:V69"/>
    <mergeCell ref="V70:V72"/>
    <mergeCell ref="P70:P72"/>
    <mergeCell ref="Q70:Q72"/>
    <mergeCell ref="R70:R72"/>
    <mergeCell ref="K57:K58"/>
    <mergeCell ref="U62:U65"/>
    <mergeCell ref="V62:V65"/>
    <mergeCell ref="L59:L60"/>
    <mergeCell ref="M59:M60"/>
    <mergeCell ref="N59:N60"/>
    <mergeCell ref="O59:O60"/>
    <mergeCell ref="O66:O69"/>
    <mergeCell ref="L57:L58"/>
    <mergeCell ref="M57:M58"/>
    <mergeCell ref="K59:K60"/>
    <mergeCell ref="K70:K72"/>
    <mergeCell ref="K62:K65"/>
    <mergeCell ref="N70:N72"/>
    <mergeCell ref="N57:N58"/>
    <mergeCell ref="V18:V20"/>
    <mergeCell ref="V37:V38"/>
    <mergeCell ref="V26:V27"/>
    <mergeCell ref="U37:U38"/>
    <mergeCell ref="L28:L29"/>
    <mergeCell ref="M28:M29"/>
    <mergeCell ref="N28:N29"/>
    <mergeCell ref="L18:L20"/>
    <mergeCell ref="L30:L32"/>
    <mergeCell ref="O37:O38"/>
    <mergeCell ref="L26:L27"/>
    <mergeCell ref="L35:L36"/>
    <mergeCell ref="S37:S38"/>
    <mergeCell ref="T37:T38"/>
    <mergeCell ref="M37:M38"/>
    <mergeCell ref="M24:M25"/>
    <mergeCell ref="N24:N25"/>
    <mergeCell ref="O24:O25"/>
    <mergeCell ref="V22:V23"/>
    <mergeCell ref="V24:V25"/>
    <mergeCell ref="N35:N36"/>
    <mergeCell ref="O35:O36"/>
    <mergeCell ref="M35:M36"/>
    <mergeCell ref="V39:V40"/>
    <mergeCell ref="S39:S40"/>
    <mergeCell ref="L37:L38"/>
    <mergeCell ref="M18:M20"/>
    <mergeCell ref="N18:N20"/>
    <mergeCell ref="E11:E12"/>
    <mergeCell ref="F11:F12"/>
    <mergeCell ref="G11:G12"/>
    <mergeCell ref="J11:J12"/>
    <mergeCell ref="K11:K12"/>
    <mergeCell ref="K21:K23"/>
    <mergeCell ref="L21:L23"/>
    <mergeCell ref="K18:K20"/>
    <mergeCell ref="O18:O20"/>
    <mergeCell ref="F21:F23"/>
    <mergeCell ref="F35:F36"/>
    <mergeCell ref="F26:F27"/>
    <mergeCell ref="L39:L40"/>
    <mergeCell ref="E37:E38"/>
    <mergeCell ref="H30:H31"/>
    <mergeCell ref="J30:J32"/>
    <mergeCell ref="K30:K32"/>
    <mergeCell ref="G26:G27"/>
    <mergeCell ref="K39:K40"/>
    <mergeCell ref="U39:U40"/>
    <mergeCell ref="M30:M32"/>
    <mergeCell ref="N30:N32"/>
    <mergeCell ref="P37:P38"/>
    <mergeCell ref="Q37:Q38"/>
    <mergeCell ref="R37:R38"/>
    <mergeCell ref="V92:V93"/>
    <mergeCell ref="R92:R93"/>
    <mergeCell ref="S92:S93"/>
    <mergeCell ref="T92:T93"/>
    <mergeCell ref="N86:N87"/>
    <mergeCell ref="O86:O87"/>
    <mergeCell ref="O43:O45"/>
    <mergeCell ref="O55:O56"/>
    <mergeCell ref="N46:N48"/>
    <mergeCell ref="O46:O48"/>
    <mergeCell ref="R80:R81"/>
    <mergeCell ref="S80:S81"/>
    <mergeCell ref="S66:S69"/>
    <mergeCell ref="R66:R69"/>
    <mergeCell ref="Q66:Q69"/>
    <mergeCell ref="P66:P69"/>
    <mergeCell ref="N78:N79"/>
    <mergeCell ref="O78:O79"/>
    <mergeCell ref="K86:K87"/>
    <mergeCell ref="L86:L87"/>
    <mergeCell ref="M86:M87"/>
    <mergeCell ref="V88:V89"/>
    <mergeCell ref="L90:L93"/>
    <mergeCell ref="M90:M93"/>
    <mergeCell ref="N90:N93"/>
    <mergeCell ref="O90:O93"/>
    <mergeCell ref="P92:P93"/>
    <mergeCell ref="Q92:Q93"/>
    <mergeCell ref="N88:N89"/>
    <mergeCell ref="O88:O89"/>
    <mergeCell ref="U92:U93"/>
    <mergeCell ref="A90:A93"/>
    <mergeCell ref="B90:B93"/>
    <mergeCell ref="C90:C93"/>
    <mergeCell ref="D90:D93"/>
    <mergeCell ref="E90:E93"/>
    <mergeCell ref="F90:F93"/>
    <mergeCell ref="G90:G93"/>
    <mergeCell ref="F80:F81"/>
    <mergeCell ref="G80:G81"/>
    <mergeCell ref="B80:B81"/>
    <mergeCell ref="E80:E81"/>
    <mergeCell ref="A86:A87"/>
    <mergeCell ref="B86:B87"/>
    <mergeCell ref="C86:C87"/>
    <mergeCell ref="D86:D87"/>
    <mergeCell ref="E86:E87"/>
    <mergeCell ref="F86:F87"/>
    <mergeCell ref="G86:G87"/>
    <mergeCell ref="A88:A89"/>
    <mergeCell ref="A80:A81"/>
    <mergeCell ref="C80:C81"/>
    <mergeCell ref="D80:D81"/>
    <mergeCell ref="B88:B89"/>
    <mergeCell ref="C88:C89"/>
    <mergeCell ref="A70:A72"/>
    <mergeCell ref="B70:B72"/>
    <mergeCell ref="B78:B79"/>
    <mergeCell ref="M73:M75"/>
    <mergeCell ref="B73:B75"/>
    <mergeCell ref="C73:C75"/>
    <mergeCell ref="D73:D75"/>
    <mergeCell ref="D70:D72"/>
    <mergeCell ref="E70:E72"/>
    <mergeCell ref="F70:F72"/>
    <mergeCell ref="G70:G72"/>
    <mergeCell ref="E73:E75"/>
    <mergeCell ref="F73:F75"/>
    <mergeCell ref="D78:D79"/>
    <mergeCell ref="E78:E79"/>
    <mergeCell ref="J73:J75"/>
    <mergeCell ref="G73:G75"/>
    <mergeCell ref="F78:F79"/>
    <mergeCell ref="G78:G79"/>
    <mergeCell ref="C70:C72"/>
    <mergeCell ref="C78:C79"/>
    <mergeCell ref="A73:A75"/>
    <mergeCell ref="L73:L75"/>
    <mergeCell ref="A59:A60"/>
    <mergeCell ref="A55:A56"/>
    <mergeCell ref="A21:A23"/>
    <mergeCell ref="A35:A36"/>
    <mergeCell ref="B35:B36"/>
    <mergeCell ref="C35:C36"/>
    <mergeCell ref="A30:A32"/>
    <mergeCell ref="B30:B32"/>
    <mergeCell ref="C30:C32"/>
    <mergeCell ref="B41:B42"/>
    <mergeCell ref="B21:B23"/>
    <mergeCell ref="A24:A25"/>
    <mergeCell ref="B24:B25"/>
    <mergeCell ref="C24:C25"/>
    <mergeCell ref="A37:A38"/>
    <mergeCell ref="A49:A50"/>
    <mergeCell ref="B46:B48"/>
    <mergeCell ref="C21:C23"/>
    <mergeCell ref="C41:C42"/>
    <mergeCell ref="C39:C40"/>
    <mergeCell ref="C37:C38"/>
    <mergeCell ref="B51:B52"/>
    <mergeCell ref="A57:A58"/>
    <mergeCell ref="B57:B58"/>
    <mergeCell ref="D8:D10"/>
    <mergeCell ref="E8:E10"/>
    <mergeCell ref="F8:F10"/>
    <mergeCell ref="G8:G10"/>
    <mergeCell ref="A11:A12"/>
    <mergeCell ref="C11:C12"/>
    <mergeCell ref="D11:D12"/>
    <mergeCell ref="B11:B12"/>
    <mergeCell ref="A66:A69"/>
    <mergeCell ref="A62:A65"/>
    <mergeCell ref="A14:A15"/>
    <mergeCell ref="D66:D69"/>
    <mergeCell ref="E66:E69"/>
    <mergeCell ref="F66:F69"/>
    <mergeCell ref="G66:G69"/>
    <mergeCell ref="G62:G65"/>
    <mergeCell ref="D21:D23"/>
    <mergeCell ref="D41:D42"/>
    <mergeCell ref="D39:D40"/>
    <mergeCell ref="D35:D36"/>
    <mergeCell ref="D24:D25"/>
    <mergeCell ref="D37:D38"/>
    <mergeCell ref="D30:D32"/>
    <mergeCell ref="G43:G45"/>
    <mergeCell ref="J21:J23"/>
    <mergeCell ref="J49:J50"/>
    <mergeCell ref="K49:K50"/>
    <mergeCell ref="J43:J45"/>
    <mergeCell ref="K43:K45"/>
    <mergeCell ref="M49:M50"/>
    <mergeCell ref="A6:A7"/>
    <mergeCell ref="B6:B7"/>
    <mergeCell ref="C6:C7"/>
    <mergeCell ref="D6:D7"/>
    <mergeCell ref="E6:E7"/>
    <mergeCell ref="F6:F7"/>
    <mergeCell ref="G6:G7"/>
    <mergeCell ref="A18:A20"/>
    <mergeCell ref="B18:B20"/>
    <mergeCell ref="C18:C20"/>
    <mergeCell ref="D18:D20"/>
    <mergeCell ref="E18:E20"/>
    <mergeCell ref="F18:F20"/>
    <mergeCell ref="G18:G20"/>
    <mergeCell ref="A8:A10"/>
    <mergeCell ref="B8:B10"/>
    <mergeCell ref="C8:C10"/>
    <mergeCell ref="L6:L7"/>
    <mergeCell ref="M6:M7"/>
    <mergeCell ref="N6:N7"/>
    <mergeCell ref="O6:O7"/>
    <mergeCell ref="L8:L10"/>
    <mergeCell ref="M8:M10"/>
    <mergeCell ref="N8:N10"/>
    <mergeCell ref="O8:O10"/>
    <mergeCell ref="O51:O52"/>
    <mergeCell ref="O49:O50"/>
    <mergeCell ref="O41:O42"/>
    <mergeCell ref="L11:L12"/>
    <mergeCell ref="O30:O32"/>
    <mergeCell ref="M26:M27"/>
    <mergeCell ref="M11:M12"/>
    <mergeCell ref="N11:N12"/>
    <mergeCell ref="O11:O12"/>
    <mergeCell ref="M21:M23"/>
    <mergeCell ref="N21:N23"/>
    <mergeCell ref="O21:O23"/>
    <mergeCell ref="N37:N38"/>
    <mergeCell ref="N26:N27"/>
    <mergeCell ref="O26:O27"/>
    <mergeCell ref="N39:N40"/>
    <mergeCell ref="O39:O40"/>
    <mergeCell ref="U2:V2"/>
    <mergeCell ref="A1:F3"/>
    <mergeCell ref="G1:T3"/>
    <mergeCell ref="U1:V1"/>
    <mergeCell ref="U3:V3"/>
    <mergeCell ref="A4:V4"/>
    <mergeCell ref="A28:A29"/>
    <mergeCell ref="B28:B29"/>
    <mergeCell ref="C28:C29"/>
    <mergeCell ref="D28:D29"/>
    <mergeCell ref="E28:E29"/>
    <mergeCell ref="F28:F29"/>
    <mergeCell ref="G28:G29"/>
    <mergeCell ref="O28:O29"/>
    <mergeCell ref="J18:J20"/>
    <mergeCell ref="A26:A27"/>
    <mergeCell ref="B26:B27"/>
    <mergeCell ref="C26:C27"/>
    <mergeCell ref="D26:D27"/>
    <mergeCell ref="J8:J10"/>
    <mergeCell ref="K8:K10"/>
    <mergeCell ref="J6:J7"/>
    <mergeCell ref="K6:K7"/>
    <mergeCell ref="L24:L25"/>
    <mergeCell ref="C51:C52"/>
    <mergeCell ref="D51:D52"/>
    <mergeCell ref="B43:B45"/>
    <mergeCell ref="C46:C48"/>
    <mergeCell ref="D46:D48"/>
    <mergeCell ref="F43:F45"/>
    <mergeCell ref="E49:E50"/>
    <mergeCell ref="E46:E48"/>
    <mergeCell ref="U73:U75"/>
    <mergeCell ref="U66:U69"/>
    <mergeCell ref="U70:U72"/>
    <mergeCell ref="B49:B50"/>
    <mergeCell ref="C49:C50"/>
    <mergeCell ref="B55:B56"/>
    <mergeCell ref="C55:C56"/>
    <mergeCell ref="C62:C65"/>
    <mergeCell ref="D62:D65"/>
    <mergeCell ref="E62:E65"/>
    <mergeCell ref="C57:C58"/>
    <mergeCell ref="D57:D58"/>
    <mergeCell ref="E57:E58"/>
    <mergeCell ref="B59:B60"/>
    <mergeCell ref="C59:C60"/>
    <mergeCell ref="D59:D60"/>
    <mergeCell ref="N80:N81"/>
    <mergeCell ref="O80:O81"/>
    <mergeCell ref="N55:N56"/>
    <mergeCell ref="U80:U81"/>
    <mergeCell ref="N62:N65"/>
    <mergeCell ref="Q80:Q81"/>
    <mergeCell ref="U96:U99"/>
    <mergeCell ref="P96:P99"/>
    <mergeCell ref="Q96:Q99"/>
    <mergeCell ref="R96:R99"/>
    <mergeCell ref="S96:S99"/>
    <mergeCell ref="T96:T99"/>
    <mergeCell ref="N96:N99"/>
    <mergeCell ref="O96:O99"/>
    <mergeCell ref="T80:T81"/>
    <mergeCell ref="A100:A101"/>
    <mergeCell ref="B100:B101"/>
    <mergeCell ref="C100:C101"/>
    <mergeCell ref="D100:D101"/>
    <mergeCell ref="E100:E101"/>
    <mergeCell ref="F100:F101"/>
    <mergeCell ref="G100:G101"/>
    <mergeCell ref="A96:A99"/>
    <mergeCell ref="B96:B99"/>
    <mergeCell ref="C96:C99"/>
    <mergeCell ref="D96:D99"/>
    <mergeCell ref="E96:E99"/>
    <mergeCell ref="F96:F99"/>
    <mergeCell ref="G96:G99"/>
    <mergeCell ref="T100:T101"/>
    <mergeCell ref="U100:U101"/>
    <mergeCell ref="D88:D89"/>
    <mergeCell ref="E88:E89"/>
    <mergeCell ref="F88:F89"/>
    <mergeCell ref="G88:G89"/>
    <mergeCell ref="F62:F65"/>
    <mergeCell ref="A78:A79"/>
    <mergeCell ref="E24:E25"/>
    <mergeCell ref="F24:F25"/>
    <mergeCell ref="G24:G25"/>
    <mergeCell ref="B66:B69"/>
    <mergeCell ref="C66:C69"/>
    <mergeCell ref="B62:B65"/>
    <mergeCell ref="E39:E40"/>
    <mergeCell ref="F39:F40"/>
    <mergeCell ref="G39:G40"/>
    <mergeCell ref="A51:A52"/>
    <mergeCell ref="A39:A40"/>
    <mergeCell ref="B39:B40"/>
    <mergeCell ref="A46:A48"/>
    <mergeCell ref="A41:A42"/>
    <mergeCell ref="A43:A45"/>
    <mergeCell ref="F41:F42"/>
    <mergeCell ref="V46:V47"/>
    <mergeCell ref="V16:V17"/>
    <mergeCell ref="H92:H93"/>
    <mergeCell ref="J90:J93"/>
    <mergeCell ref="H90:H91"/>
    <mergeCell ref="M70:M72"/>
    <mergeCell ref="K78:K79"/>
    <mergeCell ref="L78:L79"/>
    <mergeCell ref="K80:K81"/>
    <mergeCell ref="M80:M81"/>
    <mergeCell ref="K73:K75"/>
    <mergeCell ref="J62:J65"/>
    <mergeCell ref="J66:J69"/>
    <mergeCell ref="K66:K69"/>
    <mergeCell ref="L66:L69"/>
    <mergeCell ref="M66:M69"/>
    <mergeCell ref="L62:L65"/>
    <mergeCell ref="M62:M65"/>
    <mergeCell ref="V80:V81"/>
    <mergeCell ref="P80:P81"/>
    <mergeCell ref="M78:M79"/>
    <mergeCell ref="L80:L81"/>
    <mergeCell ref="T66:T69"/>
    <mergeCell ref="N73:N75"/>
    <mergeCell ref="J88:J89"/>
    <mergeCell ref="K88:K89"/>
    <mergeCell ref="L88:L89"/>
    <mergeCell ref="M88:M89"/>
    <mergeCell ref="J96:J99"/>
    <mergeCell ref="L70:L72"/>
    <mergeCell ref="R100:R101"/>
    <mergeCell ref="S100:S101"/>
    <mergeCell ref="L96:L99"/>
    <mergeCell ref="M96:M99"/>
    <mergeCell ref="J86:J87"/>
    <mergeCell ref="J100:J101"/>
    <mergeCell ref="K100:K101"/>
    <mergeCell ref="L100:L101"/>
    <mergeCell ref="M100:M101"/>
    <mergeCell ref="N100:N101"/>
    <mergeCell ref="O100:O101"/>
    <mergeCell ref="P100:P101"/>
    <mergeCell ref="Q100:Q101"/>
    <mergeCell ref="K96:K99"/>
    <mergeCell ref="J80:J81"/>
    <mergeCell ref="J78:J79"/>
    <mergeCell ref="J70:J72"/>
    <mergeCell ref="K90:K93"/>
  </mergeCells>
  <pageMargins left="0.7" right="0.7" top="0.75" bottom="0.75" header="0.3" footer="0.3"/>
  <pageSetup scale="16" orientation="portrait" horizontalDpi="4294967294" verticalDpi="4294967295" r:id="rId1"/>
  <drawing r:id="rId2"/>
  <extLst>
    <ext xmlns:x14="http://schemas.microsoft.com/office/spreadsheetml/2009/9/main" uri="{78C0D931-6437-407d-A8EE-F0AAD7539E65}">
      <x14:conditionalFormattings>
        <x14:conditionalFormatting xmlns:xm="http://schemas.microsoft.com/office/excel/2006/main">
          <x14:cfRule type="cellIs" priority="511" operator="equal" id="{6ECD3A4A-B6D0-418B-B9E7-D0E31863E621}">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12" operator="equal" id="{753A813E-5AC4-47A1-9369-890918547B02}">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513" operator="equal" id="{0C0B4971-D04E-4844-BEC8-89DEC0B55FC6}">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514" operator="equal" id="{2582FD51-8973-4C18-9744-C089550EC8B2}">
            <xm:f>'\\10.216.160.201\planeacion\Oficial\EVIDENCIAS PLANEACION - CONTRATISTAS\2019\CONTRATO 133 - 2019 CRISTHIAN CAMILO RODRIGUEZ MELO\12. Diciembre\Obligación 6\Riesgos\Administrativa\[208-PLA-Ft-73-74-75 y 78 Riesgos - DIC - 2019 19122019 - TH.xlsx]BD'!#REF!</xm:f>
            <x14:dxf>
              <fill>
                <patternFill>
                  <bgColor rgb="FFFF0000"/>
                </patternFill>
              </fill>
            </x14:dxf>
          </x14:cfRule>
          <xm:sqref>L80:L81</xm:sqref>
        </x14:conditionalFormatting>
        <x14:conditionalFormatting xmlns:xm="http://schemas.microsoft.com/office/excel/2006/main">
          <x14:cfRule type="cellIs" priority="491" operator="equal" id="{8A8BA1BD-39DB-4F79-B03C-E4C6F17E091E}">
            <xm:f>'d:\Users\CRodriguezm\Downloads\[208-PLA-Ft-73-74-75 y 78 Riesgos (3er periodo - DMV) final.xlsx]BD'!#REF!</xm:f>
            <x14:dxf>
              <fill>
                <patternFill>
                  <bgColor rgb="FFFFC000"/>
                </patternFill>
              </fill>
            </x14:dxf>
          </x14:cfRule>
          <x14:cfRule type="cellIs" priority="492" operator="equal" id="{08648CDB-0692-4DC3-BC7C-DD8E9134FF20}">
            <xm:f>'d:\Users\CRodriguezm\Downloads\[208-PLA-Ft-73-74-75 y 78 Riesgos (3er periodo - DMV) final.xlsx]BD'!#REF!</xm:f>
            <x14:dxf>
              <fill>
                <patternFill>
                  <bgColor rgb="FFFFFF00"/>
                </patternFill>
              </fill>
            </x14:dxf>
          </x14:cfRule>
          <x14:cfRule type="cellIs" priority="493" operator="equal" id="{F9220CE0-47B3-4FB4-B967-030E1CF506E8}">
            <xm:f>'d:\Users\CRodriguezm\Downloads\[208-PLA-Ft-73-74-75 y 78 Riesgos (3er periodo - DMV) final.xlsx]BD'!#REF!</xm:f>
            <x14:dxf>
              <fill>
                <patternFill>
                  <bgColor rgb="FF92D050"/>
                </patternFill>
              </fill>
            </x14:dxf>
          </x14:cfRule>
          <x14:cfRule type="cellIs" priority="494" operator="equal" id="{E96EFD2F-999A-434F-81F1-88AE6C949B61}">
            <xm:f>'d:\Users\CRodriguezm\Downloads\[208-PLA-Ft-73-74-75 y 78 Riesgos (3er periodo - DMV) final.xlsx]BD'!#REF!</xm:f>
            <x14:dxf>
              <fill>
                <patternFill>
                  <bgColor rgb="FF92D050"/>
                </patternFill>
              </fill>
            </x14:dxf>
          </x14:cfRule>
          <x14:cfRule type="cellIs" priority="495" operator="equal" id="{6669E152-3A6B-403E-BBAD-0D1BAC3FD1AF}">
            <xm:f>'d:\Users\CRodriguezm\Downloads\[208-PLA-Ft-73-74-75 y 78 Riesgos (3er periodo - DMV) final.xlsx]BD'!#REF!</xm:f>
            <x14:dxf>
              <fill>
                <patternFill>
                  <bgColor rgb="FF92D050"/>
                </patternFill>
              </fill>
            </x14:dxf>
          </x14:cfRule>
          <xm:sqref>J82:J85</xm:sqref>
        </x14:conditionalFormatting>
        <x14:conditionalFormatting xmlns:xm="http://schemas.microsoft.com/office/excel/2006/main">
          <x14:cfRule type="cellIs" priority="487" operator="equal" id="{5E0AA68D-9792-41D6-AE99-13F06285C4FB}">
            <xm:f>'d:\Users\CRodriguezm\Downloads\[208-PLA-Ft-73-74-75 y 78 Riesgos (3er periodo - DMV) final.xlsx]BD'!#REF!</xm:f>
            <x14:dxf>
              <fill>
                <patternFill>
                  <bgColor rgb="FF92D050"/>
                </patternFill>
              </fill>
            </x14:dxf>
          </x14:cfRule>
          <x14:cfRule type="cellIs" priority="488" operator="equal" id="{D6B8A29C-D4D8-43A3-9F95-7055ED2F64CA}">
            <xm:f>'d:\Users\CRodriguezm\Downloads\[208-PLA-Ft-73-74-75 y 78 Riesgos (3er periodo - DMV) final.xlsx]BD'!#REF!</xm:f>
            <x14:dxf>
              <fill>
                <patternFill>
                  <bgColor rgb="FFFFFF00"/>
                </patternFill>
              </fill>
            </x14:dxf>
          </x14:cfRule>
          <x14:cfRule type="cellIs" priority="489" operator="equal" id="{52BDD9D8-6F17-41FF-AC7C-EDE1551022E8}">
            <xm:f>'d:\Users\CRodriguezm\Downloads\[208-PLA-Ft-73-74-75 y 78 Riesgos (3er periodo - DMV) final.xlsx]BD'!#REF!</xm:f>
            <x14:dxf>
              <fill>
                <patternFill>
                  <bgColor rgb="FFFFC000"/>
                </patternFill>
              </fill>
            </x14:dxf>
          </x14:cfRule>
          <x14:cfRule type="cellIs" priority="490" operator="equal" id="{7F6718D9-97B5-4126-B813-17BA10AB0AB8}">
            <xm:f>'d:\Users\CRodriguezm\Downloads\[208-PLA-Ft-73-74-75 y 78 Riesgos (3er periodo - DMV) final.xlsx]BD'!#REF!</xm:f>
            <x14:dxf>
              <fill>
                <patternFill>
                  <bgColor rgb="FFFF0000"/>
                </patternFill>
              </fill>
            </x14:dxf>
          </x14:cfRule>
          <xm:sqref>L82:L85</xm:sqref>
        </x14:conditionalFormatting>
        <x14:conditionalFormatting xmlns:xm="http://schemas.microsoft.com/office/excel/2006/main">
          <x14:cfRule type="cellIs" priority="477" operator="equal" id="{ECE43CD1-413E-49B8-94AE-560F3FD483F5}">
            <xm:f>'d:\Users\CRodriguezm\Downloads\[208-PLA-Ft-73-74-75 y 78 Riesgos (3er periodo - DMV) final.xlsx]BD'!#REF!</xm:f>
            <x14:dxf>
              <fill>
                <patternFill>
                  <bgColor rgb="FF92D050"/>
                </patternFill>
              </fill>
            </x14:dxf>
          </x14:cfRule>
          <x14:cfRule type="cellIs" priority="478" operator="equal" id="{294CE1C6-7783-4986-B095-A9620E6CC97C}">
            <xm:f>'d:\Users\CRodriguezm\Downloads\[208-PLA-Ft-73-74-75 y 78 Riesgos (3er periodo - DMV) final.xlsx]BD'!#REF!</xm:f>
            <x14:dxf>
              <fill>
                <patternFill>
                  <bgColor rgb="FFFFFF00"/>
                </patternFill>
              </fill>
            </x14:dxf>
          </x14:cfRule>
          <x14:cfRule type="cellIs" priority="479" operator="equal" id="{25B6F141-276C-4A84-87CE-00D49E2BDBA3}">
            <xm:f>'d:\Users\CRodriguezm\Downloads\[208-PLA-Ft-73-74-75 y 78 Riesgos (3er periodo - DMV) final.xlsx]BD'!#REF!</xm:f>
            <x14:dxf>
              <fill>
                <patternFill>
                  <bgColor rgb="FFFFC000"/>
                </patternFill>
              </fill>
            </x14:dxf>
          </x14:cfRule>
          <x14:cfRule type="cellIs" priority="480" operator="equal" id="{875BC5AA-CBFD-4F96-B616-CC43E7AFA9A4}">
            <xm:f>'d:\Users\CRodriguezm\Downloads\[208-PLA-Ft-73-74-75 y 78 Riesgos (3er periodo - DMV) final.xlsx]BD'!#REF!</xm:f>
            <x14:dxf>
              <fill>
                <patternFill>
                  <bgColor rgb="FFFF0000"/>
                </patternFill>
              </fill>
            </x14:dxf>
          </x14:cfRule>
          <xm:sqref>N82:N85</xm:sqref>
        </x14:conditionalFormatting>
        <x14:conditionalFormatting xmlns:xm="http://schemas.microsoft.com/office/excel/2006/main">
          <x14:cfRule type="cellIs" priority="453" operator="equal" id="{1E50DD68-96ED-467C-B106-57849E82108D}">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54" operator="equal" id="{30B3DE60-3FF4-45C3-83D9-0E5B69F80227}">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5" operator="equal" id="{9D915138-2825-42DE-B251-23F5BBA8E26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6" operator="equal" id="{CD4B40A3-7BCC-44BA-AC51-FD40598D2EDA}">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7" operator="equal" id="{46EEE11B-6B2A-4F52-B1D0-8D50752841B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K80:K81</xm:sqref>
        </x14:conditionalFormatting>
        <x14:conditionalFormatting xmlns:xm="http://schemas.microsoft.com/office/excel/2006/main">
          <x14:cfRule type="cellIs" priority="448" operator="equal" id="{5B35F2A6-5B7B-41DF-9540-C3A7BEDBF179}">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49" operator="equal" id="{C617D4D5-D7FE-4EC1-AF8D-32E546EE863B}">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0" operator="equal" id="{7703AA95-8AC3-44BA-8D3A-4FB3BE520FAE}">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1" operator="equal" id="{5C8240D3-E127-444A-8916-0D5FEB6F4EE9}">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2" operator="equal" id="{D4ABC440-8ABD-4B2F-8AD2-0BE263BA01F5}">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J80:J81</xm:sqref>
        </x14:conditionalFormatting>
        <x14:conditionalFormatting xmlns:xm="http://schemas.microsoft.com/office/excel/2006/main">
          <x14:cfRule type="cellIs" priority="179" operator="equal" id="{42520024-5AE2-4D37-9F61-5AD7EBA42248}">
            <xm:f>'\\10.216.160.201\Oficial\Users\user\Downloads\[208-PLA-Ft-73-74-75 y 78 Riesgos DUT-2020.xlsx]BD'!#REF!</xm:f>
            <x14:dxf>
              <fill>
                <patternFill>
                  <bgColor rgb="FFFFC000"/>
                </patternFill>
              </fill>
            </x14:dxf>
          </x14:cfRule>
          <x14:cfRule type="cellIs" priority="180" operator="equal" id="{DA3872D7-E393-42EC-958A-CE77CFBC310E}">
            <xm:f>'\\10.216.160.201\Oficial\Users\user\Downloads\[208-PLA-Ft-73-74-75 y 78 Riesgos DUT-2020.xlsx]BD'!#REF!</xm:f>
            <x14:dxf>
              <fill>
                <patternFill>
                  <bgColor rgb="FFFFFF00"/>
                </patternFill>
              </fill>
            </x14:dxf>
          </x14:cfRule>
          <x14:cfRule type="cellIs" priority="181" operator="equal" id="{AD5FA9C1-FEFB-4281-AED2-D29DF550ADC0}">
            <xm:f>'\\10.216.160.201\Oficial\Users\user\Downloads\[208-PLA-Ft-73-74-75 y 78 Riesgos DUT-2020.xlsx]BD'!#REF!</xm:f>
            <x14:dxf>
              <fill>
                <patternFill>
                  <bgColor rgb="FF92D050"/>
                </patternFill>
              </fill>
            </x14:dxf>
          </x14:cfRule>
          <x14:cfRule type="cellIs" priority="182" operator="equal" id="{97F3BCAF-54EA-45D4-932B-8B6492B301C0}">
            <xm:f>'\\10.216.160.201\Oficial\Users\user\Downloads\[208-PLA-Ft-73-74-75 y 78 Riesgos DUT-2020.xlsx]BD'!#REF!</xm:f>
            <x14:dxf>
              <fill>
                <patternFill>
                  <bgColor rgb="FF92D050"/>
                </patternFill>
              </fill>
            </x14:dxf>
          </x14:cfRule>
          <x14:cfRule type="cellIs" priority="183" operator="equal" id="{7E65A153-696E-4CA9-A363-D6A487389D07}">
            <xm:f>'\\10.216.160.201\Oficial\Users\user\Downloads\[208-PLA-Ft-73-74-75 y 78 Riesgos DUT-2020.xlsx]BD'!#REF!</xm:f>
            <x14:dxf>
              <fill>
                <patternFill>
                  <bgColor rgb="FF92D050"/>
                </patternFill>
              </fill>
            </x14:dxf>
          </x14:cfRule>
          <xm:sqref>J51</xm:sqref>
        </x14:conditionalFormatting>
        <x14:conditionalFormatting xmlns:xm="http://schemas.microsoft.com/office/excel/2006/main">
          <x14:cfRule type="cellIs" priority="175" operator="equal" id="{D3DBA227-3701-460A-952F-B67533E7748E}">
            <xm:f>'\\10.216.160.201\Oficial\Users\user\Downloads\[208-PLA-Ft-73-74-75 y 78 Riesgos DUT-2020.xlsx]BD'!#REF!</xm:f>
            <x14:dxf>
              <fill>
                <patternFill>
                  <bgColor rgb="FF92D050"/>
                </patternFill>
              </fill>
            </x14:dxf>
          </x14:cfRule>
          <x14:cfRule type="cellIs" priority="176" operator="equal" id="{FE0D5022-D3EA-4827-89DB-48E8A0380770}">
            <xm:f>'\\10.216.160.201\Oficial\Users\user\Downloads\[208-PLA-Ft-73-74-75 y 78 Riesgos DUT-2020.xlsx]BD'!#REF!</xm:f>
            <x14:dxf>
              <fill>
                <patternFill>
                  <bgColor rgb="FFFFFF00"/>
                </patternFill>
              </fill>
            </x14:dxf>
          </x14:cfRule>
          <x14:cfRule type="cellIs" priority="177" operator="equal" id="{7C1EA33F-485B-4224-BBC6-2F91F18C01ED}">
            <xm:f>'\\10.216.160.201\Oficial\Users\user\Downloads\[208-PLA-Ft-73-74-75 y 78 Riesgos DUT-2020.xlsx]BD'!#REF!</xm:f>
            <x14:dxf>
              <fill>
                <patternFill>
                  <bgColor rgb="FFFFC000"/>
                </patternFill>
              </fill>
            </x14:dxf>
          </x14:cfRule>
          <x14:cfRule type="cellIs" priority="178" operator="equal" id="{5A5EB88A-5A34-4589-B8BE-6FF13846628F}">
            <xm:f>'\\10.216.160.201\Oficial\Users\user\Downloads\[208-PLA-Ft-73-74-75 y 78 Riesgos DUT-2020.xlsx]BD'!#REF!</xm:f>
            <x14:dxf>
              <fill>
                <patternFill>
                  <bgColor rgb="FFFF0000"/>
                </patternFill>
              </fill>
            </x14:dxf>
          </x14:cfRule>
          <xm:sqref>L51</xm:sqref>
        </x14:conditionalFormatting>
        <x14:conditionalFormatting xmlns:xm="http://schemas.microsoft.com/office/excel/2006/main">
          <x14:cfRule type="cellIs" priority="155" operator="equal" id="{F428D650-E61E-4336-8261-B1F814255CFE}">
            <xm:f>'\\10.216.160.201\Oficial\Users\user\Downloads\[3. 208-PLA-Ft-73 - 75 y 78 Riesgos - 2019  sub. financiera.xlsx]BD'!#REF!</xm:f>
            <x14:dxf>
              <fill>
                <patternFill>
                  <bgColor rgb="FFFFC000"/>
                </patternFill>
              </fill>
            </x14:dxf>
          </x14:cfRule>
          <x14:cfRule type="cellIs" priority="156" operator="equal" id="{38DEF7D8-4904-4A38-B451-D00982DA24F9}">
            <xm:f>'\\10.216.160.201\Oficial\Users\user\Downloads\[3. 208-PLA-Ft-73 - 75 y 78 Riesgos - 2019  sub. financiera.xlsx]BD'!#REF!</xm:f>
            <x14:dxf>
              <fill>
                <patternFill>
                  <bgColor rgb="FFFFFF00"/>
                </patternFill>
              </fill>
            </x14:dxf>
          </x14:cfRule>
          <x14:cfRule type="cellIs" priority="157" operator="equal" id="{05B79AC0-FFDC-4EE7-920B-A631C55DE680}">
            <xm:f>'\\10.216.160.201\Oficial\Users\user\Downloads\[3. 208-PLA-Ft-73 - 75 y 78 Riesgos - 2019  sub. financiera.xlsx]BD'!#REF!</xm:f>
            <x14:dxf>
              <fill>
                <patternFill>
                  <bgColor rgb="FF92D050"/>
                </patternFill>
              </fill>
            </x14:dxf>
          </x14:cfRule>
          <x14:cfRule type="cellIs" priority="158" operator="equal" id="{B49813FE-032E-4491-BB77-F17BBF90F1D2}">
            <xm:f>'\\10.216.160.201\Oficial\Users\user\Downloads\[3. 208-PLA-Ft-73 - 75 y 78 Riesgos - 2019  sub. financiera.xlsx]BD'!#REF!</xm:f>
            <x14:dxf>
              <fill>
                <patternFill>
                  <bgColor rgb="FF92D050"/>
                </patternFill>
              </fill>
            </x14:dxf>
          </x14:cfRule>
          <x14:cfRule type="cellIs" priority="159" operator="equal" id="{201537E7-D174-4ADB-AAA1-EF8B0B088FA3}">
            <xm:f>'\\10.216.160.201\Oficial\Users\user\Downloads\[3. 208-PLA-Ft-73 - 75 y 78 Riesgos - 2019  sub. financiera.xlsx]BD'!#REF!</xm:f>
            <x14:dxf>
              <fill>
                <patternFill>
                  <bgColor rgb="FF92D050"/>
                </patternFill>
              </fill>
            </x14:dxf>
          </x14:cfRule>
          <xm:sqref>J62</xm:sqref>
        </x14:conditionalFormatting>
        <x14:conditionalFormatting xmlns:xm="http://schemas.microsoft.com/office/excel/2006/main">
          <x14:cfRule type="cellIs" priority="150" operator="equal" id="{39B6A403-EE36-4342-9421-A179D2FD1EEC}">
            <xm:f>'\\10.216.160.201\Oficial\Users\user\Downloads\[3. 208-PLA-Ft-73 - 75 y 78 Riesgos - 2019  sub. financiera.xlsx]BD'!#REF!</xm:f>
            <x14:dxf>
              <fill>
                <patternFill>
                  <bgColor rgb="FFFFC000"/>
                </patternFill>
              </fill>
            </x14:dxf>
          </x14:cfRule>
          <x14:cfRule type="cellIs" priority="151" operator="equal" id="{A057FA37-30FB-4552-97CC-1B267EEBB89E}">
            <xm:f>'\\10.216.160.201\Oficial\Users\user\Downloads\[3. 208-PLA-Ft-73 - 75 y 78 Riesgos - 2019  sub. financiera.xlsx]BD'!#REF!</xm:f>
            <x14:dxf>
              <fill>
                <patternFill>
                  <bgColor rgb="FFFFFF00"/>
                </patternFill>
              </fill>
            </x14:dxf>
          </x14:cfRule>
          <x14:cfRule type="cellIs" priority="152" operator="equal" id="{3273602D-92EE-4ECC-97D6-A488C975FE90}">
            <xm:f>'\\10.216.160.201\Oficial\Users\user\Downloads\[3. 208-PLA-Ft-73 - 75 y 78 Riesgos - 2019  sub. financiera.xlsx]BD'!#REF!</xm:f>
            <x14:dxf>
              <fill>
                <patternFill>
                  <bgColor rgb="FF92D050"/>
                </patternFill>
              </fill>
            </x14:dxf>
          </x14:cfRule>
          <x14:cfRule type="cellIs" priority="153" operator="equal" id="{C12DFBFA-B0D0-4120-ADE5-9EB93ABDC568}">
            <xm:f>'\\10.216.160.201\Oficial\Users\user\Downloads\[3. 208-PLA-Ft-73 - 75 y 78 Riesgos - 2019  sub. financiera.xlsx]BD'!#REF!</xm:f>
            <x14:dxf>
              <fill>
                <patternFill>
                  <bgColor rgb="FF92D050"/>
                </patternFill>
              </fill>
            </x14:dxf>
          </x14:cfRule>
          <x14:cfRule type="cellIs" priority="154" operator="equal" id="{A9619106-6292-4334-9F90-59527916922C}">
            <xm:f>'\\10.216.160.201\Oficial\Users\user\Downloads\[3. 208-PLA-Ft-73 - 75 y 78 Riesgos - 2019  sub. financiera.xlsx]BD'!#REF!</xm:f>
            <x14:dxf>
              <fill>
                <patternFill>
                  <bgColor rgb="FF92D050"/>
                </patternFill>
              </fill>
            </x14:dxf>
          </x14:cfRule>
          <xm:sqref>J66</xm:sqref>
        </x14:conditionalFormatting>
        <x14:conditionalFormatting xmlns:xm="http://schemas.microsoft.com/office/excel/2006/main">
          <x14:cfRule type="cellIs" priority="145" operator="equal" id="{FA75F719-6CBC-4A7F-8396-B32B65EFDD30}">
            <xm:f>'\\10.216.160.201\Oficial\Users\user\Downloads\[3. 208-PLA-Ft-73 - 75 y 78 Riesgos - 2019  sub. financiera.xlsx]BD'!#REF!</xm:f>
            <x14:dxf>
              <fill>
                <patternFill>
                  <bgColor rgb="FFFFC000"/>
                </patternFill>
              </fill>
            </x14:dxf>
          </x14:cfRule>
          <x14:cfRule type="cellIs" priority="146" operator="equal" id="{43049EA5-F976-49EC-B48D-8B688E5F708E}">
            <xm:f>'\\10.216.160.201\Oficial\Users\user\Downloads\[3. 208-PLA-Ft-73 - 75 y 78 Riesgos - 2019  sub. financiera.xlsx]BD'!#REF!</xm:f>
            <x14:dxf>
              <fill>
                <patternFill>
                  <bgColor rgb="FFFFFF00"/>
                </patternFill>
              </fill>
            </x14:dxf>
          </x14:cfRule>
          <x14:cfRule type="cellIs" priority="147" operator="equal" id="{6108A77A-A892-45C8-81E9-593425AEA5FD}">
            <xm:f>'\\10.216.160.201\Oficial\Users\user\Downloads\[3. 208-PLA-Ft-73 - 75 y 78 Riesgos - 2019  sub. financiera.xlsx]BD'!#REF!</xm:f>
            <x14:dxf>
              <fill>
                <patternFill>
                  <bgColor rgb="FF92D050"/>
                </patternFill>
              </fill>
            </x14:dxf>
          </x14:cfRule>
          <x14:cfRule type="cellIs" priority="148" operator="equal" id="{0162E533-3955-45A9-82A0-703ED283003E}">
            <xm:f>'\\10.216.160.201\Oficial\Users\user\Downloads\[3. 208-PLA-Ft-73 - 75 y 78 Riesgos - 2019  sub. financiera.xlsx]BD'!#REF!</xm:f>
            <x14:dxf>
              <fill>
                <patternFill>
                  <bgColor rgb="FF92D050"/>
                </patternFill>
              </fill>
            </x14:dxf>
          </x14:cfRule>
          <x14:cfRule type="cellIs" priority="149" operator="equal" id="{3CB59294-C081-4896-ABD1-71EAFA928577}">
            <xm:f>'\\10.216.160.201\Oficial\Users\user\Downloads\[3. 208-PLA-Ft-73 - 75 y 78 Riesgos - 2019  sub. financiera.xlsx]BD'!#REF!</xm:f>
            <x14:dxf>
              <fill>
                <patternFill>
                  <bgColor rgb="FF92D050"/>
                </patternFill>
              </fill>
            </x14:dxf>
          </x14:cfRule>
          <xm:sqref>J70</xm:sqref>
        </x14:conditionalFormatting>
        <x14:conditionalFormatting xmlns:xm="http://schemas.microsoft.com/office/excel/2006/main">
          <x14:cfRule type="cellIs" priority="131" operator="equal" id="{8DA65DA2-CE2B-4FE7-BD69-8F8B7BB54B64}">
            <xm:f>'\\10.216.160.201\Oficial\Users\user\Downloads\[3. 208-PLA-Ft-73 - 75 y 78 Riesgos - 2019  sub. financiera.xlsx]BD'!#REF!</xm:f>
            <x14:dxf>
              <fill>
                <patternFill>
                  <bgColor rgb="FF92D050"/>
                </patternFill>
              </fill>
            </x14:dxf>
          </x14:cfRule>
          <x14:cfRule type="cellIs" priority="132" operator="equal" id="{C59615A0-34A8-4721-A03C-68E24C478F2C}">
            <xm:f>'\\10.216.160.201\Oficial\Users\user\Downloads\[3. 208-PLA-Ft-73 - 75 y 78 Riesgos - 2019  sub. financiera.xlsx]BD'!#REF!</xm:f>
            <x14:dxf>
              <fill>
                <patternFill>
                  <bgColor rgb="FFFFFF00"/>
                </patternFill>
              </fill>
            </x14:dxf>
          </x14:cfRule>
          <x14:cfRule type="cellIs" priority="133" operator="equal" id="{B1454267-5A3C-41F6-A4AC-5B21BE4DDF6C}">
            <xm:f>'\\10.216.160.201\Oficial\Users\user\Downloads\[3. 208-PLA-Ft-73 - 75 y 78 Riesgos - 2019  sub. financiera.xlsx]BD'!#REF!</xm:f>
            <x14:dxf>
              <fill>
                <patternFill>
                  <bgColor rgb="FFFFC000"/>
                </patternFill>
              </fill>
            </x14:dxf>
          </x14:cfRule>
          <x14:cfRule type="cellIs" priority="134" operator="equal" id="{2AC8D8D0-5EDA-4834-8BEA-77FBE6052625}">
            <xm:f>'\\10.216.160.201\Oficial\Users\user\Downloads\[3. 208-PLA-Ft-73 - 75 y 78 Riesgos - 2019  sub. financiera.xlsx]BD'!#REF!</xm:f>
            <x14:dxf>
              <fill>
                <patternFill>
                  <bgColor rgb="FFFF0000"/>
                </patternFill>
              </fill>
            </x14:dxf>
          </x14:cfRule>
          <xm:sqref>L62</xm:sqref>
        </x14:conditionalFormatting>
        <x14:conditionalFormatting xmlns:xm="http://schemas.microsoft.com/office/excel/2006/main">
          <x14:cfRule type="cellIs" priority="127" operator="equal" id="{011F9D3D-DB03-4AE6-93C2-AE6D5A9FB980}">
            <xm:f>'\\10.216.160.201\Oficial\Users\user\Downloads\[3. 208-PLA-Ft-73 - 75 y 78 Riesgos - 2019  sub. financiera.xlsx]BD'!#REF!</xm:f>
            <x14:dxf>
              <fill>
                <patternFill>
                  <bgColor rgb="FF92D050"/>
                </patternFill>
              </fill>
            </x14:dxf>
          </x14:cfRule>
          <x14:cfRule type="cellIs" priority="128" operator="equal" id="{E9420E99-A243-430F-95B9-449D0857087A}">
            <xm:f>'\\10.216.160.201\Oficial\Users\user\Downloads\[3. 208-PLA-Ft-73 - 75 y 78 Riesgos - 2019  sub. financiera.xlsx]BD'!#REF!</xm:f>
            <x14:dxf>
              <fill>
                <patternFill>
                  <bgColor rgb="FFFFFF00"/>
                </patternFill>
              </fill>
            </x14:dxf>
          </x14:cfRule>
          <x14:cfRule type="cellIs" priority="129" operator="equal" id="{DE9AD875-467F-4631-A7FD-9C2834474C46}">
            <xm:f>'\\10.216.160.201\Oficial\Users\user\Downloads\[3. 208-PLA-Ft-73 - 75 y 78 Riesgos - 2019  sub. financiera.xlsx]BD'!#REF!</xm:f>
            <x14:dxf>
              <fill>
                <patternFill>
                  <bgColor rgb="FFFFC000"/>
                </patternFill>
              </fill>
            </x14:dxf>
          </x14:cfRule>
          <x14:cfRule type="cellIs" priority="130" operator="equal" id="{C7415989-B748-47FB-9834-091B45107B32}">
            <xm:f>'\\10.216.160.201\Oficial\Users\user\Downloads\[3. 208-PLA-Ft-73 - 75 y 78 Riesgos - 2019  sub. financiera.xlsx]BD'!#REF!</xm:f>
            <x14:dxf>
              <fill>
                <patternFill>
                  <bgColor rgb="FFFF0000"/>
                </patternFill>
              </fill>
            </x14:dxf>
          </x14:cfRule>
          <xm:sqref>L66</xm:sqref>
        </x14:conditionalFormatting>
        <x14:conditionalFormatting xmlns:xm="http://schemas.microsoft.com/office/excel/2006/main">
          <x14:cfRule type="cellIs" priority="123" operator="equal" id="{85139C35-E73E-4EED-A8EF-C18D04B06C51}">
            <xm:f>'\\10.216.160.201\Oficial\Users\user\Downloads\[3. 208-PLA-Ft-73 - 75 y 78 Riesgos - 2019  sub. financiera.xlsx]BD'!#REF!</xm:f>
            <x14:dxf>
              <fill>
                <patternFill>
                  <bgColor rgb="FF92D050"/>
                </patternFill>
              </fill>
            </x14:dxf>
          </x14:cfRule>
          <x14:cfRule type="cellIs" priority="124" operator="equal" id="{4CBEC318-801D-4615-B9ED-07DCB593A0C3}">
            <xm:f>'\\10.216.160.201\Oficial\Users\user\Downloads\[3. 208-PLA-Ft-73 - 75 y 78 Riesgos - 2019  sub. financiera.xlsx]BD'!#REF!</xm:f>
            <x14:dxf>
              <fill>
                <patternFill>
                  <bgColor rgb="FFFFFF00"/>
                </patternFill>
              </fill>
            </x14:dxf>
          </x14:cfRule>
          <x14:cfRule type="cellIs" priority="125" operator="equal" id="{32AFAEFB-C350-4CAA-8819-F9D7D37217B8}">
            <xm:f>'\\10.216.160.201\Oficial\Users\user\Downloads\[3. 208-PLA-Ft-73 - 75 y 78 Riesgos - 2019  sub. financiera.xlsx]BD'!#REF!</xm:f>
            <x14:dxf>
              <fill>
                <patternFill>
                  <bgColor rgb="FFFFC000"/>
                </patternFill>
              </fill>
            </x14:dxf>
          </x14:cfRule>
          <x14:cfRule type="cellIs" priority="126" operator="equal" id="{EBD916F3-A5EF-473E-907E-8A9BF3B461F7}">
            <xm:f>'\\10.216.160.201\Oficial\Users\user\Downloads\[3. 208-PLA-Ft-73 - 75 y 78 Riesgos - 2019  sub. financiera.xlsx]BD'!#REF!</xm:f>
            <x14:dxf>
              <fill>
                <patternFill>
                  <bgColor rgb="FFFF0000"/>
                </patternFill>
              </fill>
            </x14:dxf>
          </x14:cfRule>
          <xm:sqref>L70</xm:sqref>
        </x14:conditionalFormatting>
        <x14:conditionalFormatting xmlns:xm="http://schemas.microsoft.com/office/excel/2006/main">
          <x14:cfRule type="cellIs" priority="88" operator="equal" id="{F746547B-44C1-482D-BB57-259A2BBE33D6}">
            <xm:f>'\\10.216.160.201\Oficial\Users\user\Downloads\[3. 208-PLA-Ft-73 - 75 y 78 Riesgos - 2019  sub. financiera.xlsx]BD'!#REF!</xm:f>
            <x14:dxf>
              <fill>
                <patternFill>
                  <bgColor rgb="FFFFC000"/>
                </patternFill>
              </fill>
            </x14:dxf>
          </x14:cfRule>
          <x14:cfRule type="cellIs" priority="89" operator="equal" id="{F2079088-49AE-461B-A722-1BC67AEE6C4C}">
            <xm:f>'\\10.216.160.201\Oficial\Users\user\Downloads\[3. 208-PLA-Ft-73 - 75 y 78 Riesgos - 2019  sub. financiera.xlsx]BD'!#REF!</xm:f>
            <x14:dxf>
              <fill>
                <patternFill>
                  <bgColor rgb="FFFFFF00"/>
                </patternFill>
              </fill>
            </x14:dxf>
          </x14:cfRule>
          <x14:cfRule type="cellIs" priority="90" operator="equal" id="{4835AD95-D8D2-4DED-A826-2A8ECF663B13}">
            <xm:f>'\\10.216.160.201\Oficial\Users\user\Downloads\[3. 208-PLA-Ft-73 - 75 y 78 Riesgos - 2019  sub. financiera.xlsx]BD'!#REF!</xm:f>
            <x14:dxf>
              <fill>
                <patternFill>
                  <bgColor rgb="FF92D050"/>
                </patternFill>
              </fill>
            </x14:dxf>
          </x14:cfRule>
          <x14:cfRule type="cellIs" priority="91" operator="equal" id="{9859FBFA-EE7B-4494-953B-CC6CD442E42F}">
            <xm:f>'\\10.216.160.201\Oficial\Users\user\Downloads\[3. 208-PLA-Ft-73 - 75 y 78 Riesgos - 2019  sub. financiera.xlsx]BD'!#REF!</xm:f>
            <x14:dxf>
              <fill>
                <patternFill>
                  <bgColor rgb="FF92D050"/>
                </patternFill>
              </fill>
            </x14:dxf>
          </x14:cfRule>
          <x14:cfRule type="cellIs" priority="92" operator="equal" id="{0ADD037F-91D5-48EE-BCA5-0E6E9EA84519}">
            <xm:f>'\\10.216.160.201\Oficial\Users\user\Downloads\[3. 208-PLA-Ft-73 - 75 y 78 Riesgos - 2019  sub. financiera.xlsx]BD'!#REF!</xm:f>
            <x14:dxf>
              <fill>
                <patternFill>
                  <bgColor rgb="FF92D050"/>
                </patternFill>
              </fill>
            </x14:dxf>
          </x14:cfRule>
          <xm:sqref>J73</xm:sqref>
        </x14:conditionalFormatting>
        <x14:conditionalFormatting xmlns:xm="http://schemas.microsoft.com/office/excel/2006/main">
          <x14:cfRule type="cellIs" priority="84" operator="equal" id="{702A2616-9272-4AA7-99F2-C4B072D8A940}">
            <xm:f>'\\10.216.160.201\Oficial\Users\user\Downloads\[3. 208-PLA-Ft-73 - 75 y 78 Riesgos - 2019  sub. financiera.xlsx]BD'!#REF!</xm:f>
            <x14:dxf>
              <fill>
                <patternFill>
                  <bgColor rgb="FF92D050"/>
                </patternFill>
              </fill>
            </x14:dxf>
          </x14:cfRule>
          <x14:cfRule type="cellIs" priority="85" operator="equal" id="{0E935FC1-E097-450C-9F10-78CA8046B3DB}">
            <xm:f>'\\10.216.160.201\Oficial\Users\user\Downloads\[3. 208-PLA-Ft-73 - 75 y 78 Riesgos - 2019  sub. financiera.xlsx]BD'!#REF!</xm:f>
            <x14:dxf>
              <fill>
                <patternFill>
                  <bgColor rgb="FFFFFF00"/>
                </patternFill>
              </fill>
            </x14:dxf>
          </x14:cfRule>
          <x14:cfRule type="cellIs" priority="86" operator="equal" id="{1B28273F-A5B4-4FFE-9F65-0260BBDDEC68}">
            <xm:f>'\\10.216.160.201\Oficial\Users\user\Downloads\[3. 208-PLA-Ft-73 - 75 y 78 Riesgos - 2019  sub. financiera.xlsx]BD'!#REF!</xm:f>
            <x14:dxf>
              <fill>
                <patternFill>
                  <bgColor rgb="FFFFC000"/>
                </patternFill>
              </fill>
            </x14:dxf>
          </x14:cfRule>
          <x14:cfRule type="cellIs" priority="87" operator="equal" id="{C681B73A-E51B-49B7-8A44-988CBCCAE536}">
            <xm:f>'\\10.216.160.201\Oficial\Users\user\Downloads\[3. 208-PLA-Ft-73 - 75 y 78 Riesgos - 2019  sub. financiera.xlsx]BD'!#REF!</xm:f>
            <x14:dxf>
              <fill>
                <patternFill>
                  <bgColor rgb="FFFF0000"/>
                </patternFill>
              </fill>
            </x14:dxf>
          </x14:cfRule>
          <xm:sqref>L73</xm:sqref>
        </x14:conditionalFormatting>
        <x14:conditionalFormatting xmlns:xm="http://schemas.microsoft.com/office/excel/2006/main">
          <x14:cfRule type="cellIs" priority="77" operator="equal" id="{153D680E-C689-4DBF-82CC-56F164C47066}">
            <xm:f>'\\10.216.160.201\Oficial\Users\user\Downloads\[3. 208-PLA-Ft-73 - 75 y 78 Riesgos - 2019  sub. financiera.xlsx]BD'!#REF!</xm:f>
            <x14:dxf>
              <fill>
                <patternFill>
                  <bgColor rgb="FF92D050"/>
                </patternFill>
              </fill>
            </x14:dxf>
          </x14:cfRule>
          <x14:cfRule type="cellIs" priority="78" operator="equal" id="{3C7C4205-5422-437A-9D45-B49ECBB9CF5C}">
            <xm:f>'\\10.216.160.201\Oficial\Users\user\Downloads\[3. 208-PLA-Ft-73 - 75 y 78 Riesgos - 2019  sub. financiera.xlsx]BD'!#REF!</xm:f>
            <x14:dxf>
              <fill>
                <patternFill>
                  <bgColor rgb="FFFFFF00"/>
                </patternFill>
              </fill>
            </x14:dxf>
          </x14:cfRule>
          <x14:cfRule type="cellIs" priority="79" operator="equal" id="{54954C2D-2085-4A16-B333-9824AFD82BBE}">
            <xm:f>'\\10.216.160.201\Oficial\Users\user\Downloads\[3. 208-PLA-Ft-73 - 75 y 78 Riesgos - 2019  sub. financiera.xlsx]BD'!#REF!</xm:f>
            <x14:dxf>
              <fill>
                <patternFill>
                  <bgColor rgb="FFFFC000"/>
                </patternFill>
              </fill>
            </x14:dxf>
          </x14:cfRule>
          <x14:cfRule type="cellIs" priority="80" operator="equal" id="{E5B6F7BB-23EF-469B-A8EE-572DBB9990F8}">
            <xm:f>'\\10.216.160.201\Oficial\Users\user\Downloads\[3. 208-PLA-Ft-73 - 75 y 78 Riesgos - 2019  sub. financiera.xlsx]BD'!#REF!</xm:f>
            <x14:dxf>
              <fill>
                <patternFill>
                  <bgColor rgb="FFFF0000"/>
                </patternFill>
              </fill>
            </x14:dxf>
          </x14:cfRule>
          <xm:sqref>M73</xm:sqref>
        </x14:conditionalFormatting>
        <x14:conditionalFormatting xmlns:xm="http://schemas.microsoft.com/office/excel/2006/main">
          <x14:cfRule type="cellIs" priority="73" operator="equal" id="{1CB49691-441E-433E-BB91-9F39F5F6968B}">
            <xm:f>'\\10.216.160.201\Oficial\Users\user\Downloads\[3. 208-PLA-Ft-73 - 75 y 78 Riesgos - 2019  sub. financiera.xlsx]BD'!#REF!</xm:f>
            <x14:dxf>
              <fill>
                <patternFill>
                  <bgColor rgb="FF92D050"/>
                </patternFill>
              </fill>
            </x14:dxf>
          </x14:cfRule>
          <x14:cfRule type="cellIs" priority="74" operator="equal" id="{19EFB159-B070-4166-A907-86A3986D854A}">
            <xm:f>'\\10.216.160.201\Oficial\Users\user\Downloads\[3. 208-PLA-Ft-73 - 75 y 78 Riesgos - 2019  sub. financiera.xlsx]BD'!#REF!</xm:f>
            <x14:dxf>
              <fill>
                <patternFill>
                  <bgColor rgb="FFFFFF00"/>
                </patternFill>
              </fill>
            </x14:dxf>
          </x14:cfRule>
          <x14:cfRule type="cellIs" priority="75" operator="equal" id="{F8ED3D97-A4ED-4E79-8AAB-C155EBC9D7E9}">
            <xm:f>'\\10.216.160.201\Oficial\Users\user\Downloads\[3. 208-PLA-Ft-73 - 75 y 78 Riesgos - 2019  sub. financiera.xlsx]BD'!#REF!</xm:f>
            <x14:dxf>
              <fill>
                <patternFill>
                  <bgColor rgb="FFFFC000"/>
                </patternFill>
              </fill>
            </x14:dxf>
          </x14:cfRule>
          <x14:cfRule type="cellIs" priority="76" operator="equal" id="{FEC7CB9E-942E-42D1-934D-D5BBCF75A3DE}">
            <xm:f>'\\10.216.160.201\Oficial\Users\user\Downloads\[3. 208-PLA-Ft-73 - 75 y 78 Riesgos - 2019  sub. financiera.xlsx]BD'!#REF!</xm:f>
            <x14:dxf>
              <fill>
                <patternFill>
                  <bgColor rgb="FFFF0000"/>
                </patternFill>
              </fill>
            </x14:dxf>
          </x14:cfRule>
          <xm:sqref>N73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 MAPA DE RIESGOS </vt:lpstr>
      <vt:lpstr>'1. MAPA DE RIESGOS '!Área_de_impresión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luis alirio castro peña</cp:lastModifiedBy>
  <dcterms:created xsi:type="dcterms:W3CDTF">2018-06-21T23:07:15Z</dcterms:created>
  <dcterms:modified xsi:type="dcterms:W3CDTF">2020-08-22T00:36:55Z</dcterms:modified>
</cp:coreProperties>
</file>