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ladinor\Downloads\SIVICOF 2023\PUBLICACIONES\"/>
    </mc:Choice>
  </mc:AlternateContent>
  <bookViews>
    <workbookView xWindow="0" yWindow="0" windowWidth="28800" windowHeight="11400"/>
  </bookViews>
  <sheets>
    <sheet name="CONTRATOS -JUNIO" sheetId="1" r:id="rId1"/>
  </sheets>
  <externalReferences>
    <externalReference r:id="rId2"/>
  </externalReferences>
  <definedNames>
    <definedName name="_xlnm._FilterDatabase" localSheetId="0" hidden="1">'CONTRATOS -JUNIO'!$A$3:$G$73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4" i="1" l="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4" i="1"/>
</calcChain>
</file>

<file path=xl/sharedStrings.xml><?xml version="1.0" encoding="utf-8"?>
<sst xmlns="http://schemas.openxmlformats.org/spreadsheetml/2006/main" count="441" uniqueCount="276">
  <si>
    <t>Bienes adquiridos y servicios contratados en el mes de enero 2023 (Ley 190 de 1995 Art.  51)</t>
  </si>
  <si>
    <t>Bienes adquiridos y servicios contratados en el mes de  junio 2023 (Ley 190 de 1995 Art.  51)</t>
  </si>
  <si>
    <t>Contrato</t>
  </si>
  <si>
    <t>Fecha de Suscripción</t>
  </si>
  <si>
    <t>Tipo de Contrato</t>
  </si>
  <si>
    <t>Nombre del Contratista</t>
  </si>
  <si>
    <t>Objeto del Contrato</t>
  </si>
  <si>
    <t>Valor</t>
  </si>
  <si>
    <t>No Constancia SECOP</t>
  </si>
  <si>
    <t>33 Prestación de Servicios Profesionales y Apoyo (5-8)</t>
  </si>
  <si>
    <t>KATHERINE SHIRLEY CONTRERAS GUERRERO</t>
  </si>
  <si>
    <t>PRESTAR SERVICIOS PROFESIONALES A LA DIRECCIÓN DE REASENTAMIENTOS EN EL ÁREA FINANCIERA, PARA REALIZAR EL SEGUIMIENTO Y CONTROL A LA EJECUCIÓN DE LOS RECURSOS PRESUPUESTALES DE ACUERDO CON LAS ETAPAS ESTABLECIDAS EN EL PROCESO DE REASENTAMIENTO, ATENDIENDO LO ESTABLECIDO EN EL PROCESO Y LOS PROCEDIMIENTOS ADOPTADOS EN LA CVP Y LA NORMATIVIDAD VIGENTE QUE RIGE LA MATERIA.</t>
  </si>
  <si>
    <t>SERGIO ALFONSO RODRIGUEZ GUERRERO</t>
  </si>
  <si>
    <t>PRESTAR SERVICIOS PROFESIONALES PARA SOPORTAR, DISEÑAR, CONSTRUIR, PROBAR Y DOCUMENTAR LOS DESARROLLOS DE SOFTWARE PARA LOS SISTEMAS DE APOYO A LA GESTION, QUE CUMPLAN CON LOS REQUERIMIENTOS FUNCIONALES DEL ÁREA SOLICITANTE, Y SIGA LOS LINEAMIENTOS DE SEGURIDAD Y ARQUITECTURA DE LA OFICINA TIC DE LA CAJA DE LA VIVIENDA POPULAR</t>
  </si>
  <si>
    <t>RICARDO ANDRES ORTIZ LOZADA</t>
  </si>
  <si>
    <t>PRESTAR SERVICIOS DE APOYO A LA GESTIÓN PARA EL SOPORTE DE LA RECEPCIÓN, CLASIFICACIÓN, DIAGNÓSTICO, ATENCIÓN Y SOLUCIÓN DE INCIDENTES Y REQUERIMIENTOS RELACIONADOS CON LA TECNOLOGÍA DE LA CAJA DE LA VIVIENDA POPULAR.</t>
  </si>
  <si>
    <t>PAOLA NATALIA TREJOS CAICEDO</t>
  </si>
  <si>
    <t>PRESTAR SERVICIOS PROFESIONALES PARA LA REALIZACIÓN DE LAS ACTIVIDADES SOCIALES Y DE ATENCIÓN AL CIUDADANO REQUERIDAS EN LA EJECUCIÓN DE LOS PROGRAMAS Y PROYECTOS QUE SE ENCUENTRAN A CARGO DE LA DIRECCIÓN DE URBANIZACIONES Y TITULACIÓN DE CONFORMIDAD CON LOS PROCESOS Y PROCEDIMIENTOS VIGENTES.</t>
  </si>
  <si>
    <t>COMISIONISTAS AGROPECUARIOS S.A. COMISIONISTAS AGROPECUARIOS S.A</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</si>
  <si>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</si>
  <si>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JOSE ANTONIO RAMIREZ OROZCO</t>
  </si>
  <si>
    <t>PRESTAR SERVICIOS PROFESIONALES PARA APOYAR A LA OAP EN LA FORMULACIÓN, EJECUCIÓN, SEGUIMIENTO Y RETROALIMENTACIÓN DE LOS PLANES, ESTRATEGIAS Y PROCESOS DE RENDICIÓN PERMANENTE DE CUENTAS, PARTICIPACIÓN CIUDADANA Y CONTROL SOCIAL DE LA CVP</t>
  </si>
  <si>
    <t>MARY FRANCISCA UBAQUE UBAQUE</t>
  </si>
  <si>
    <t>PRESTAR SERVICIOS PROFESIONALES A LA GESTIÓN TÉCNICA DE LA DIRECCIÓN DE REASENTAMIENTOS, EN LA REVISIÓN, SUSTANCIACIÓN, CONCEPTUALIZACIÓN, VALIDACIÓN DE INFORMACIÓN Y ACOMPAÑAMIENTO EN LAS ETAPAS DE VERIFICACIÓN, PREFACTIBILIDAD, FACTIBILIDAD Y EJECUCIÓN ESTABLECIDAS EN EL PROCESO Y LOS PROCEDIMIENTOS ADOPTADOS PARA EL PROGRAMA DE REASENTAMIENTOS, ASÍ COMO PARA REALIZAR LAS ACTIVIDADES CATASTRALES REQUERIDAS DE ACUERDO Y LA NORMATIVIDAD VIGENTE QUE RIGE LA MATERIA.</t>
  </si>
  <si>
    <t>NIKOLAY SUAREZ KOZOV</t>
  </si>
  <si>
    <t>PRESTAR LOS SERVICIOS TÉCNICOS PROFESIONALES EN MATERIA DE INGENIERÍA CIVIL A LA DIRECCIÓN DE MEJORAMIENTO DE BARRIOS DE LA CAJA DE VIVIENDA POPULAR EN EL MARCO DEL PROYECTO DE INVERSIÓN 7703 “MEJORAMIENTO INTEGRAL DE BARRIOS CON PARTICIPACIÓN CIUDADANA” EN LOS CONTRATOS SUSCRITOS DE LA DIRECCIÓN EN LA ZONA NORTE</t>
  </si>
  <si>
    <t>LAURA VALENTINA GARZON GONZALEZ</t>
  </si>
  <si>
    <t>PRESTAR SERVICIOS DE APOYO A LA GESTIÓN EN EL DESARROLLO DE ACTIVIDADES RELACIONADAS CON EL PROCEDIMIENTO DE ARCHIVO DE GESTIÓN CONTRACTUAL A CARGO DE LA DIRECCIÓN DE GESTIÓN CORPORATIVA</t>
  </si>
  <si>
    <t>NUBIA JUDITH CARO BARRIOS</t>
  </si>
  <si>
    <t>Prestar servicios de apoyo a la gestión en el desarrollo de actividades relacionadas con el procedimiento de archivo de gestión contractual a cargo de la Dirección de Gestión Corporativa</t>
  </si>
  <si>
    <t>ANGELICA VANESSA MONSALVE PEDRAZA</t>
  </si>
  <si>
    <t>Prestar servicios profesionales para la planeación Institucional del proyecto de inversión a cargo de la Dirección de Reasentamientos, realizando actividades de seguimiento, consolidación y actualización de información a través de las herramientas de seguimiento a las metas de la Dirección</t>
  </si>
  <si>
    <t>LUIS FERNANDO HOLGUIN SUAREZ</t>
  </si>
  <si>
    <t>Prestar los servicios profesionales en el Programa de Reasentamiento de la Caja de la Vivienda Popular, para realizar las actividades pertinentes al Sistema de Información Geográfica de la Entidad, atendiendo lo establecido en el proceso y los procedimientos adoptados en la CVP y la normatividad vigente que rige la materia.</t>
  </si>
  <si>
    <t>DIEGO ARMANDO ZABALETA POVEDA</t>
  </si>
  <si>
    <t>PRESTAR LOS SERVICIOS PROFESIONALES ESPECIALIZADOS EN MATERIA DE POLÍTICA PÚBLICA URBANÍSTICA A LA CAJA DE LA VIVIENDA POPULAR, PARA LA GESTIÓN Y APOYO EN EL MARCO DE LA EJECUCIÓN DEL PLAN DISTRITAL DE DESARROLLO “UN NUEVO CONTRATO SOCIAL Y AMBIENTAL PARA LA BOGOTÁ DEL SIGLO XXI” - PROYECTO DE INVERSIÓN 7703 “MEJORAMIENTO INTEGRAL DE BARRIOS CON PARTICIPACIÓN CIUDADANA”.</t>
  </si>
  <si>
    <t>OLGA LUCIA LOPEZ MORALES</t>
  </si>
  <si>
    <t>PRESTAR SERVICIOS PROFESIONALES TENDIENTES A APOYAR, ACOMPAÑAR Y ASESORAR EL DISEÑO E IMPLEMENTACIÓN DEL SISTEMA DE INFORMACIÓN MISIONAL DE LA CAJA DE VIVIENDA POPULAR QUE SOPORTA EL PROCESO MISIONAL DE REASENTAMIENTOS.</t>
  </si>
  <si>
    <t>KELLY YOJANA MOLINA GARCIA</t>
  </si>
  <si>
    <t>PRESTAR LOS SERVICIOS PROFESIONALES PARA LA ELABORACIÓN DE LOS PROCESOS PRECONTRACTUALES Y POSTCONTRACTUALES Y DE APOYO A LA SUPERVISIÓN DE CONTRATOS Y/O CONVENIOS EN EL MARCO DEL PLAN TERRAZAS.</t>
  </si>
  <si>
    <t>MARIA TERESA CAICEDO SAENZ</t>
  </si>
  <si>
    <t>PRESTAR LOS SERVICIOS PROFESIONALES A LA DIRECCIÓN DE MEJORAMIENTO DE BARRIOS DE LA CAJA DE VIVIENDA POPULAR PARA APOYAR LA SUPERVISIÓN DE LAS INTERVENCIONES QUE SE REALICEN EN EL TERRITORIO EN EL MARCO DEL PROYECTO DE INVERSIÓN 7703 "MEJORAMIENTO INTEGRAL DE BARRIOS CON PARTICIPACIÓN CIUDADANA"</t>
  </si>
  <si>
    <t>WILMER YESID LEGUIZAMON ARIAS</t>
  </si>
  <si>
    <t>PRESTAR LOS SERVICIOS PROFESIONALES ESPECIALIZADOS EN DERECHO PARA ADELANTAR LOS PROCESOS CONTRACTUALES, ACTUACIONES JURÍDICAS, ESPECIALMENTE EN LO QUE TIENE QUE VER CON LOS PROCESOS SANCIONATORIOS DE MANERA TRASVERSAL PARA LAS DIFERENTES ÁREAS QUE LA ENTIDAD REQUIERA.</t>
  </si>
  <si>
    <t>DIEGO ARMANDO PONCE CARDENAS</t>
  </si>
  <si>
    <t>PRESTAR SERVICIOS PROFESIONALES A LA CAJA DE LA VIVIENDA POPULAR, APOYANDO LA IMPLEMENTACIÓN DEL SECOP II COMO PLATAFORMA TRANSACCIONAL PARA LA CONTRATACIÓN QUE ADELANTE LA ENTIDAD, DE MANERA TRASVERSAL PARA LAS DIFERENTES ÁREAS QUE LA MISMA REQUIERA, EN EL MARCO DE LA EJECUCION DEL PROYECTO DE INVERSIÓN 7703 "MEJORAMIENTO INTEGRAL DE BARRIOS CON PARTICIPACION CIUDADANA".</t>
  </si>
  <si>
    <t>SERVICIOS POSTALES NACIONALES</t>
  </si>
  <si>
    <t>PRESTACIÓN DE SERVICIO DE MENSAJERÍA Y SERVICIO MOTORIZADO PARA LA RECOLECCIÓN, TRANSPORTE Y ENTREGA DE LA CORRESPONDENCIA DE LA CAJA DE LA VIVIENDA POPULAR</t>
  </si>
  <si>
    <t>ANGELICA MARIA SALAZAR GUARIN</t>
  </si>
  <si>
    <t>PRESTAR LOS SERVICIOS PROFESIONALES ESPECIALIZADOS EN MATERIA URBANÍSTICA A LA CAJA DE LA VIVIENDA POPULAR EN EL MARCO DE LA EJECUCIÓN DEL PROYECTO DE INVERSIÓN 7703 “MEJORAMIENTO INTEGRAL DE BARRIOS CON PARTICIPACIÓN CIUDADANA”.</t>
  </si>
  <si>
    <t>HELBERT EDUARDO BALLESTAS MURCIA</t>
  </si>
  <si>
    <t>PRESTAR LOS SERVICIOS PROFESIONALES ESPECIALIZADOS A LA DIRECCIÓN DE MEJORAMIENTO DE BARRIOS DE LA CAJA DE LA VIVIENDA POPULAR, EN MATERIA ARQUITECTÓNICA Y URBANISTA PARA EJECUTAR LAS OBRAS PARA EL MEJORAMIENTO DE ECOBARRIOS EN EL MARCO DEL PROYECTO DE INVERSIÓN 7703 "MEJORAMIENTO INTEGRAL DE BARRIOS CON PARTICIPACIÓN CIUDADANA"</t>
  </si>
  <si>
    <t>RICARDO PEREZ REYES</t>
  </si>
  <si>
    <t>PRESTAR LOS SERVICIOS PROFESIONALES PARA ORIENTAR LOS PROYECTOS DE DESARROLLO, ADMINISTRACIÓN Y MONITOREO DE LOS COMPONENTES DE SOFTWARE DE LOS SISTEMAS DE INFORMACIÓN MISIONAL DE LA CAJA DE LA VIVIENDA POPULAR</t>
  </si>
  <si>
    <t>CAROL ANDREA SANTOS CASTRO</t>
  </si>
  <si>
    <t>PRESTAR LOS SERVICIOS PROFESIONALES EN MATERIA SOCIAL APOYANDO LA SUPERVISIÓN DE CONTRATOS DE OBRA E INTERVENTORÍA SUSCRITOS POR LA DIRECIÓN DE MEJORAMIENTO DE BARRIOS DE LA CAJA DE LA VIVIENDA POPULAR EN EL MARCO DE LA EJECUCIÓN DEL PROYECTO DE INVERSIÓN 7703 "MEJORAMIENTO INTEGRAL DE BARRIOS CON PARTICIPACIÓN CIUDADANA"</t>
  </si>
  <si>
    <t>ANDRES MAURICIO HINCAPIE NIÑO</t>
  </si>
  <si>
    <t>PRESTAR LOS SERVICIOS PROFESIONALES EN LAS ACTIVIDADES DE APOYO A LA SUPERVISIÓN Y SEGUIMIENTO EN MATERIA DE MEDIO AMBIENTE EN AL EJECUCIÓN DE LOS CONTRATOS QUE SE ADELANTEN DEL PROGRAMA PLAN TERRAZAS.</t>
  </si>
  <si>
    <t>MATEO MARTINEZ ARZUZ</t>
  </si>
  <si>
    <t>PRESTAR SERVICIOS PROFESIONALES RELACIONADOS CON LA GESTIÓN, PROMOCIÓN Y DIFUSIÓN DE LOS PROGRAMAS Y/O PROYECTOS DE LA DIRECCIÓN DE URBANIZACIONES Y TITULACIÓN</t>
  </si>
  <si>
    <t>DEISSY PAOLA RODRIGUEZ CUERVO</t>
  </si>
  <si>
    <t>PRESTAR SERVICIOS PROFESIONALES DE APOYO PARA ADELANTAR LAS ACTUACIONES CONTABLES Y FINANCIERAS Y SU SEGUIMIENTO, QUE SE REQUIERAN PARA LOS DIFERENTES PROYECTOS QUE LIDERA LA DIRECCIÓN DE URBANIZACIONES Y TITULACIÓN</t>
  </si>
  <si>
    <t>LUIS EDUARDO GARCIA GONZALEZ</t>
  </si>
  <si>
    <t>PRESTAR SERVICIOS PROFESIONALES PARA APOYAR EN LA ESTRUCTURACIÓN, GESTIÓN Y SEGUIMIENTO DE LOS PROGRAMAS Y PROYECTOS EJECUTADOS POR LA DIRECCIÓN DE URBANIZACIONES Y TITULACIÓN.</t>
  </si>
  <si>
    <t>KEVIN ARLEY GARCIA PEÑA</t>
  </si>
  <si>
    <t>PRESAR LOS SERVICIOS PARA QUE DESDE EL ÁMBITO DE SU EXPERTICIA APOYE EN LA ESTRUCTURACIÓN, DESARROLLO, SEGUIMIENTO Y CONTROL DE LAS OBRAS EJECUTADAS POR LA DIRECCIÓN DE URBANIZACIONES Y TITULACIÓN.</t>
  </si>
  <si>
    <t>JANNETH PATRICIA RIVERA FUQUENE</t>
  </si>
  <si>
    <t>PRESTAR SERVICIOS DE APOYO A LA GESTIÓN DOCUMENTAL, CORRESPONDENCIA Y TRÁMITES DERIVADOS, COMO RESULTADO DE LOS PROCESOS ADELANTADOS POR LA DIRECCIÓN DE URBANIZACIONES Y TITULACIÓN.</t>
  </si>
  <si>
    <t>YENIFER CATERIN CONTRERAS CAIPA</t>
  </si>
  <si>
    <t>PRESTAR SERVICIOS PROFESIONALES PARA APOYAR CON LA GESTIÓN, PROMOCIÓN Y DIFUSIÓN DE LOS PROGRAMAS Y/O PROYECTOS QUE SE ENCUENTRAN EN EJECUCIÓN POR LA DIRECCIÓN DE URBANIZACIONES Y TITULACIÓN</t>
  </si>
  <si>
    <t>JUAN DAVID FETIVA PEÑUELA</t>
  </si>
  <si>
    <t>PRESTAR LOS SERVICIOS DE APOYO A LA GESTIÓN TÉCNICA DE LA DIRECCIÓN DE MEJORAMIENTO DE BARRIOS DE LA CAJA DE LA VIVIENDA POPULAR, EN EL MARCO DE LA EJECUCIÓN DEL PROYECTO DE INVERSIÓN 7703 “MEJORAMIENTO INTEGRAL DE BARRIOS CON PARTICIPACIÓN CIUDADANA”</t>
  </si>
  <si>
    <t>JOHN ALEXANDER CORTES BOCANEGRA</t>
  </si>
  <si>
    <t>PRESTAR LOS SERVICIOS PROFESIONALES EN LAS ACTIVIDADES PROPIAS DE LA DIRECCIÓN DE MEJORAMIENTO DE VIVIENDA, EN EL APOYO A LA SUPERVISIÓN DE CONTRATOS Y/O CONVENIOS QUE SE DESARROLLEN EN LAS ACTIVIDADES PROPIAS DE EJECUCIÓN DEL PROGRAMA PLAN TERRAZAS</t>
  </si>
  <si>
    <t>WILLIAM RODRIGUEZ ORTEGON</t>
  </si>
  <si>
    <t>PRESTAR SERVICIOS PROFESIONALES ESPECIALIZADOS PARA APOYAR DESDE SU PROFESIÓN EN LA GESTIÓN TECNICA DE LOS PROGRAMAS, PROYECTOS PRIORZADOS, ZONAS DE CESIÓN Y ENAJENACIÓN QUE SE REQUIERAN PARA LA GESTIÓN Y/O SANEAMIENTO DE PREDIOS A CARGO DE LA DIRECCIÓN DE URBANIZACIONES Y TITULACIÓN.</t>
  </si>
  <si>
    <t>JOHANA ALEXANDRA HERRERA SANCHEZ</t>
  </si>
  <si>
    <t>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MGS-CVP .</t>
  </si>
  <si>
    <t>VALENTINA CAVIEDES CHAUX</t>
  </si>
  <si>
    <t>PRESTAR LOS SERVICIOS PROFESIONALES EN LA ASISTENCIA TÉCNICA, CONSTRUCCIÓN DE MODELOS Y ELABORACIÓN DE INFORMES TÉCNICOS DE LAS VIVIENDAS QUE VAN A SER OBJETO DE CONSTRUCCIÓN Y RADICACIÓN ANTE LA CURADURÍA PÚBLICA SOCIAL EN LOS TERRITORIOS DEFINIDOS EN EL MARCO DEL PLAN TERRAZAS Y LOS PROGRAMAS DE MEJORAMIENTO DE VIVIENDA</t>
  </si>
  <si>
    <t>YULI MARCELA TORO PASCAGAZA</t>
  </si>
  <si>
    <t>PRESTAR LOS SERVICIOS PROFESIONALES EN ARQUITECTURA PARA EL PROCESO DE EVALUACIÓN TÉCNICA EN LAS VIVIENDAS QUE SON OBJETO DE ANÁLISIS EN LA ETAPA DE PREFACTIBILIDAD DE LOS PROYECTOS DE MEJORAMIENTO DE VIVIENDA QUE SE EJECUTE DENTRO DEL MARCO DEL PLAN, COMO TAMBIÉN, BRINDAR SOPORTE TÉCNICO EN LAS DIFERENTES ETAPAS REQUERIDAS PARA LA EJECUCIÓN DEL MISMO</t>
  </si>
  <si>
    <t>CARLOS ANDRES SILVA POLO</t>
  </si>
  <si>
    <t>PRESTAR SERVICIOS PROFESIONALES PARA EL ACOMPAÑAMIENTO JURÍDICO EN LAS DIFERENTES ETAPAS DE LOS PROCESOS DE CONTRATACIÓN, ASÍ COMO LAS ACTUACIONES JURÍDICAS QUE SE DERIVEN DE LA GESTIÓN CONTRACTUAL A CARGO Y COMO APOYO DE LA DIRECCIÓN DE GESTIÓN CORPORATIVA DE LA CAJA DE LA VIVIENDA POPULAR</t>
  </si>
  <si>
    <t>NANCY FABIOLA GIL OROZCO</t>
  </si>
  <si>
    <t>PRESTAR SERVICIOS PROFESIONALES PARA APOYAR JURÍDICAMENTE EN LOS TRÁMITES QUE SEAN REQUERIDOS PARA EL DESARROLLO Y CUMPLIMIENTO DE LAS FUNCIONES ASIGNADAS A LA DIRECCIÓN DE URBANIZACIONES Y TITULACIÓN</t>
  </si>
  <si>
    <t>LUIS ALIRIO CASTRO PEÑA</t>
  </si>
  <si>
    <t>PRESTAR SERVICIOS PROFESIONALES EN LA OFICINA ASESORA DE COMUNICACIONES DE LA CAJA DE LA VIVIENDA POPULAR COMO ADMINISTRADOR DE CONTENIDOS DE LA PÁGINA WEB E INTRANET ASOCIADOS CON LAS DIRECTRICES DE GOBIERNO DIGITAL Y GOBIERNO ABIERTO CUMPLIENDO CON ESTÁNDARES Y DIRECTRICES DE LA INFORMACIÓN PUBLICADA SEÑALADA EN LA LEY DE TRANSPARENCIA Y DE ACCESO A LA INFORMACIÓN PÚBLICA, DIVULGADA A LA CIUDADANÍA Y QUE EXALTA LA IMAGEN Y GESTIÓN DE LA ENTIDAD.</t>
  </si>
  <si>
    <t>JULIAN ANDRES FERNANDEZ DOMINGUEZ</t>
  </si>
  <si>
    <t>PRESTAR LOS SERVICIOS PROFESIONALES PARA EL DESARROLLO, MANTENIMIENTO Y SOPORTE DEL SISTEMA MISIONAL Y DEL SISTEMA DE GESTIÓN DOCUMENTAL E INTEROPERABILIDAD CON LOS SISTEMAS DE INFORMACIÓN DE LA CAJA DE LA VIVIENDA POPULAR.</t>
  </si>
  <si>
    <t>CIRO GONZALEZ RAMIIREZ</t>
  </si>
  <si>
    <t>PRESTAR SERVICIOS PROFESIONALES PARA REALIZAR EL ACOMPAÑAMIENTO JURÍDICO DE LOS PROCESOS DE LA DIRECCIÓN DE GESTIÓN CORPORATIVA EN LOS TEMAS DE SU COMPETENCIA.</t>
  </si>
  <si>
    <t>ORLANDO ALFONSO MORA RODRIGUEZ</t>
  </si>
  <si>
    <t>RESTAR SERVICIOS PROFESIONALES PARA LA PLANEACIÓN, CONSOLIDACIÓN Y SEGUIMIENTO DE INFORMACIÓN DEL SISTEMA DE SEGURIDAD Y SALUD EN EL TRABAJO DE LA CAJA DE VIVIENDA POPULAR.</t>
  </si>
  <si>
    <t>NO DEFINIDO</t>
  </si>
  <si>
    <t>PRESTAR SERVICIOS PROFESIONALES PARA LA OFICINA TIC CON EL FIN DE ARTICULAR LAS ACTIVIDADES Y TRÁMITES DEL MODELO INTEGRADO DE GESTIÓN MIPG, DE CONTROL INTERNO Y ACTUALIZACIÓN DE LA DOCUMENTACIÓN DEL PROCESO DE LA OFICINA DE TIC DE LA CAJA DE LA VIVIENDA POPULAR.</t>
  </si>
  <si>
    <t>ZULY YOHANA SANTANA BEJARANO</t>
  </si>
  <si>
    <t>PRESTAR SERVICIOS PROFESIONALES PARA EL APOYO DE LOS AVANCES ESTRATÉGICOS DE COMUNICACIÓN EXTERNA, RELACIONES PÚBLICAS Y GESTIÓN DE MEDIOS - FREE PRESS DE LA CAJA DE LA VIVIENDA POPULAR, CON EL FIN DE GARANTIZAR LA EFECTIVIDAD EN MEDIOS MASIVOS LOCALES, REGIONALES Y NACIONALES</t>
  </si>
  <si>
    <t>MILLER ANDRES MENDEZ CASTILLO</t>
  </si>
  <si>
    <t>PRESTAR SERVICIOS PROFESIONALES EN LA ELABORACIÓN DE INSUMOS TÉCNICOS QUE SE REQUIEREN PARA LOS DIFERENTES PROCESOS DE LEGALIZACIÓN Y/O SANEAMIENTO DE LA TENENCIA, EN LOS PROYECTOS PRIORIZADOS POR LA DIRECCIÓN DE URBANIZACIONES Y TITULACIÓN.</t>
  </si>
  <si>
    <t>GINNI SOFIA PORRAS OLIVEROS</t>
  </si>
  <si>
    <t>PRESTAR SERVICIOS PROFESIONALES EN LA OFICINA ASESORA DE COMUNICACIONES DE LA CAJA DE LA VIVIENDA POPULAR PARA APOYAR LA LOGÍSTICA DE EVENTOS Y LA CREACIÓN DE ESTRATEGIA DE DIVULGACIÓN DIGITAL ADEMÁS DEL MANEJO DE REDES PARA EXALTAR LA IMAGEN Y GESTIÓN DE LA ENTIDAD.</t>
  </si>
  <si>
    <t>HEYDA LIZETH SANCHEZ VALERO</t>
  </si>
  <si>
    <t>PRESTAR LOS SERVICIOS DE APOYO ADMINISTARTIVO Y GESTIÓN DOCUMENTAL PARA LA EJECUCIÓN DE LOS CONTRATOS DE MEJORAMIENTO DE VIVIENDA EN DESARROLLO DEL PLAN TERRAZAS.</t>
  </si>
  <si>
    <t>NANCY STELLA VILLA OSORIO</t>
  </si>
  <si>
    <t>PRESTACIÓN DE SERVICIOS PROFESIONALES A LA GESTIÓN SOCIAL DE LA DIRECCIÓN DE REASENTAMIENTOS, EN LA GESTIÓN DE LAS ETAPAS DE VERIFICACIÓN, PREFACTIBILIDAD, FACTIBILIDAD Y EJECUCIÓN ESTABLECIDAS EN EL PROCESO Y LOS PROCEDIMIENTOS DEL PROGRAMA DE REASENTAMIENTOS, ASÍ COMO EN EL DESARROLLO Y ACOMPAÑAMIENTO DE LAS ACTIVIDADES SOCIALES ESTABLECIDAS EN LA FASE DE RESILIENCIA Y SOSTENIBILIDAD DEL PLAN DE GESTIÓN SOCIAL.</t>
  </si>
  <si>
    <t>VALENTINA MONTENEGRO JIMENEZ</t>
  </si>
  <si>
    <t>PRESTAR SERVICIOS PROFESIONALES A LA GESTIÓN TÉCNICA DE LA DIRECCIÓN DE REASENTAMIENTOS, EN LAS ETAPAS DE INGRESO, PREFACTIBILIDAD, FACTIBILIDAD Y EJECUCIÓN ESTABLECIDAS EN EL PROCESO Y LOS PROCEDIMIENTOS ADOPTADOS EN LA CVP Y LA NORMATIVIDAD VIGENTE QUE RIGE LA MATERIA, DE LOS EXPEDIENTES QUE LE SEAN ASIGNADOS.</t>
  </si>
  <si>
    <t>LAURA VALENTINA ARIZA GUZMAN</t>
  </si>
  <si>
    <t>RICARDO EMIRO ALDANA ALVARADO</t>
  </si>
  <si>
    <t>PRESTACIÓN DE SERVICIOS PROFESIONALES DE ABOGADO A LA DIRECCIÓN DE REASENTAMIENTOS EN LA GESTIÓN DE LAS ETAPAS DE VERIFICACIÓN, PREFACTIBILIDAD, FACTIBILIDAD Y EJECUCIÓN ESTABLECIDAS EN EL PROCESO Y LOS PROCEDIMIENTOS DEL PROGRAMA DE REASENTAMIENTOS, DE ACUERDO CON LA NORMATIVIDAD VIGENTE QUE RIGE LA MATERIA.</t>
  </si>
  <si>
    <t>ANGIE PAOLA VIVAS SAENZ</t>
  </si>
  <si>
    <t>PRESTAR SERVICIOS DE APOYO AUXILIAR ADMINISTRATIVO A LA DIRECCIÓN DE REASENTAMIENTOS, EN LA IMPLEMENTACIÓN Y SEGUIMIENTO A LAS ACTIVIDADES DEL PROGRAMA DE GESTIÓN DOCUMENTAL DE LA ENTIDAD, TENIENDO EN CUENTA EL PROCESO Y LOS PROCEDIMIENTOS ADOPTADOS EN LA CVP Y LA NORMATIVIDAD VIGENTE QUE RIGE LA MATERIA.</t>
  </si>
  <si>
    <t>MANUELITA ARIAS GIRALDO</t>
  </si>
  <si>
    <t>PRESTACIÓN DE SERVICIOS PROFESIONALES DE ABOGADO A LA DIRECCION DE REASENTAMIENTOS, EN LA REVISIÓN, SUSTANCIACIÓN, CONCEPTUALIZACIÓN, VALIDACIÓN DE INFORMACIÓN Y ACOMPAÑAMIENTO EN LAS ETAPAS DE VERIFICACIÓN, PREFACTIBILIDAD, FACTIBILIDAD Y EJECUCIÓN ESTABLECIDAS EN EL PROCESO Y LOS PROCEDIMIENTOS ADOPTADOS PARA EL PROGRAMA DE REASENTAMIENTOS, DE ACUERDO CON LA NORMATIVIDAD VIGENTE QUE RIGE LA MATERIA.</t>
  </si>
  <si>
    <t>ANGELA MARIA TORO BARBIER</t>
  </si>
  <si>
    <t>PRESTAR SERVICIOS PROFESIONALES A LA GESTIÓN TÉCNICA DE LA DIRECCIÓN DE REASENTAMIENTOS PARA ETAPAS DE INGRESO, PREFACTIBILIDAD, FACTIBILIDAD, EJECUCIÓN, PROCESOS DE DEPURACIÓN PREDIAL Y FINANCIERA, ESTABLECIDAS EN EL PROCESO Y LOS PROCEDIMIENTOS E INSTRUCTIVOS ADOPTADOS EN LA CVP Y LA NORMATIVIDAD VIGENTE QUE RIGE LA MATERIA Y DE LOS EXPEDIENTES QUE LE SEAN ASIGNADOS.</t>
  </si>
  <si>
    <t>EDGAR ANDRES TOQUICA GIRALDO</t>
  </si>
  <si>
    <t>PRESTAR SERVICIOS PROFESIONALES ESPECIALIZADOS PARA APOYAR EN LA ESTRUCTURACIÓN, GESTIÓN, DESARROLLO Y SEGUIMIENTO DE LOS PROGRAMAS Y/O PROYECTOS A CARGO DE LA DIRECCIÓN DE URBANIZACIONES Y TITULACIÓN.</t>
  </si>
  <si>
    <t>PAOLA ANDREA RIVERA CHACON</t>
  </si>
  <si>
    <t>PRESTAR SERVICIOS PROFESIONALES PARA EL APOYO A LOS PROCESOS DE COMUNICACIÓN DE LA CAJA DE VIVIENDA POPULAR, CON EL FIN DE FORTALECER LA SOCIALIZACIÓN Y DIVULGACIÓN DE LAS DISTINTAS ÁREAS DE LA ENTIDAD</t>
  </si>
  <si>
    <t>DIANA MARCELA PUERTO SALAMANCA</t>
  </si>
  <si>
    <t>PRESTAR SERVICIOS PROFESIONALES A LA DIRECCIÓN DE REASENTAMIENTOS DE LA CAJA DE LA VIVIENDA POPULAR, PARA EL DESARROLLO DE LOS PROCESOS DE ORDEN FINANCIERO INCLUIDO EL CIERRE ADMINISTRATIVO Y DEPURACIÓN FINANCIERA DE LOS PROCESOS DE REASENTAMIENTO, ATENDIENDO LO ESTABLECIDO EN LOS PROCEDIMIENTOS ADOPTADOS EN LA CVP Y LA NORMATIVIDAD VIGENTE QUE RIGE LA MATERIA.</t>
  </si>
  <si>
    <t>RAFAEL BERNARDO SANTOS RUEDA</t>
  </si>
  <si>
    <t>PRESTAR LOS SERVICIOS PROFESIONALES DE ABOGADO(A) PARA QUE ADELANTE LOS PROCESOS DISCIPLINARIOS CON EL SEGUIMIENTO RESPECTIVO, ASÍ COMO DE LAS ACTUACIONES ADMINISTRATIVAS DE COMPETENCIA DE LA OFICINA DE CONTROL DISCIPLINARIO INTERNO DE LA CAJA DE LA VIVIENDA POPULAR</t>
  </si>
  <si>
    <t>IVAN DARIO RIVERA SAENZ</t>
  </si>
  <si>
    <t>OSCAR ALEXANDER MONDRAGON SOSA</t>
  </si>
  <si>
    <t>PRESTAR LOS SERVICIOS COMO DEPENDIENTE JUDICIAL, ADELANTANDO LAS ACTUACIONES ADMINISTRATIVAS Y DE APOYO JURÍDICO QUE REQUIERA LA DIRECCIÓN JURÍDICA.</t>
  </si>
  <si>
    <t>JUAN DAVID ZAPATA MEDINA</t>
  </si>
  <si>
    <t>PRESTAR SERVICIOS PROFESIONALES PARA APOYAR LA GESTIÓN DE LOS PROCESOS DE DISEÑO, DESARROLLO, OPERACIÓN Y MANTENIMIENTO DE LOS SISTEMAS DE INFORMACIÓN DE LA ENTIDAD.</t>
  </si>
  <si>
    <t>GUSTAVO ROJAS SANCHEZ</t>
  </si>
  <si>
    <t>PRESTAR SERVICIOS PROFESIONALES PARA BRINDAR SOPORTE TÉCNICO - FUNCIONAL, REALIZAR EL LEVANTAMIENTO DE REQUERIMIENTOS, DESARROLLO, PRUEBAS, IMPLEMENTACIÓN Y PASO A PRODUCCIÓN DE COMPONENTES DE SOFTWARE DE LOS SISTEMAS DE INFORMACIÓN DE LA ENTIDAD</t>
  </si>
  <si>
    <t>EDDISON CAMILO MANCIPE DIAZ</t>
  </si>
  <si>
    <t>PRESTAR SERVICIOS PROFESIONALES PARA APOYAR LA DOCUMENTACIÓN DE LOS DESARROLLOS DE SOFTWARE Y CODIFICACIÓN ASEGURANDO QUE SE CUMPLAN CON LAS FECHAS DE ENTREGA, FUNCIONALIDAD, CONFIABILIDAD, CALIDAD, METAS Y CORRESPONDENCIA CON LAS ESPECIFICACIONES INICIALES DE TAL MANERA QUE SE ASEGURE LA SATISFACCIÓN DEL USUARIO, EN ESPECIAL DE LOS SISTEMAS DESPLEGADOS EN PRODUCCIÓN QUE LE SEAN ASIGNADO</t>
  </si>
  <si>
    <t>JOSE GONZALO CASTRO PABON</t>
  </si>
  <si>
    <t>PRESTAR SERVICIOS PROFESIONALES A LA DIRECCIÓN DE URBANIZACIONES Y TITULACIÓN TENDIENTES A LA REVISIÓN, ANÁLISIS, CONSTRUCCIÓN Y ACTUALIZACIÓN DE LOS ESTUDIOS TÉCNICOS CATASTRALES DE LOS PREDIOS OBJETO DE TITULACIÓN, REALIZANDO EL PROCESO DE NORMALIZACIÓN Y DEPURACIÓN DE LAS BASES DE DATOS MEDIANTE EL USO DE LAS HERRAMIENTAS GIS Y REGISTRANDO LA INFORMACIÓN EN EL SISTEMA DE INFORMACIÓN MISIONAL SIMA</t>
  </si>
  <si>
    <t>THALIA VALERIA NIVIA DIAZ</t>
  </si>
  <si>
    <t>PRESTAR SERVICIOS PROFESIONALES PARA BRINDAR APOYO EN EL DESARROLLO, SOPORTE Y MANTENIMIENTO A LOS SISTEMAS DE INFORMACIÓN QUE SOPORTAN LA OPERACIÓN, LA MISIONALIDAD Y LA ESTRATEGIA DE LA ENTIDAD.</t>
  </si>
  <si>
    <t>YAKSON LONDOÑO LONDOÑO</t>
  </si>
  <si>
    <t>YANETH RANGEL VANEGAS</t>
  </si>
  <si>
    <t>PRESTAR SUS SERVICIOS PROFESIONALES PARA APOYAR A LA OFICINA ASESORA DE COMUNICACIONES DE LA CAJA DE VIVIENDA POPULAR EN LA ESTRATEGIA DE COMUNICACIÓN EXTERNA, A TRAVÉS DE RELACIONAMIENTO CON MEDIOS MASIVOS Y LA CONSTRUCCIÓN DE MENSAJES PARA PLATAFORMAS DIGITALES Y EN EL MARCO DEL PROYECTO DE INVERSIÓN IMPLEMENTACIÓN DEL PLAN TERRAZAS.</t>
  </si>
  <si>
    <t>CAMILO ANDRES TIBANA MONAR</t>
  </si>
  <si>
    <t>GINNA MARCELA REYES SANCHEZ</t>
  </si>
  <si>
    <t>PRESTAR LOS SERVICIOS PROFESIONALES PARA APOYAR LAS ACTIVIDADES REQUERIDAS EN EL PROCESO DE IMPLEMENTACIÓN DEL PLAN DE GESTIÓN SOCIAL EN LAS ETAPAS DE PREFACTIBILIDAD, FACTIBILIDAD Y EJECUCIÓN EN LOS TERRITORIOS DONDE SE DESARROLLE LAS DISTINTAS ESTRATEGIAS DE LA CAJA DE VIVIENDA POPULAR Y EN EL MARCO DEL PLAN TERRAZAS.</t>
  </si>
  <si>
    <t>SERGIO FERNANDO RAMIREZ LEAL</t>
  </si>
  <si>
    <t>PRESTAR LOS SERVICIOS DE APOYO A LA GESTIÓN PARA REALIZAR Y ATENDER LAS ACTIVIDADES ADMINISTRATIVAS, OPERATIVAS Y DE ATENCIÓN AL CIUDADANO.</t>
  </si>
  <si>
    <t>NIDIA MARCELA CARRILLO VELA</t>
  </si>
  <si>
    <t>PRESTAR LOS SERVICIOS DE APOYO A LA GESTIÓN EN LAS ACTIVIDADES RELACIONADAS CON EL MANEJO DOCUMENTAL, DE ACUERDO CON LOS PARÁMETROS DEFINIDOS PARA LA EJECUCIÓN DE LOS PROGRAMAS DE MEJORAMIENTO DE VIVIENDA EN EL MARCO DEL PLAN TERRAZAS.</t>
  </si>
  <si>
    <t>NUBIA ESPERANZA SANCHEZ CORREDOR</t>
  </si>
  <si>
    <t>PRESTAR LOS SERVICIOS PROFESIONALES, APOYANDO PROCESOS DE GESTIÓN Y PLANEACIÓN EN EL DESARROLLO DE ACCIONES NECESARIAS DE LA CAJA DE VIVIENDA POPULAR ? CVP Y EN EL MARCO DEL PROYECTO DE INVERSIÓN IMPLEMENTACIÓN DEL PLAN TERRAZAS.</t>
  </si>
  <si>
    <t>LAURA CAMILA TRIVIÑO RODRIGUEZ</t>
  </si>
  <si>
    <t>PRESTAR LOS SERVICIOS DE APOYO A LA GESTIÓN PARA REALIZAR Y ATENDER LAS ACTIVIDADES JURÍDICAS, ADMINISTRATIVAS Y OPERATIVAS DE LA DIRECCIÓN DE GESTIÓN CORPORATIVA.</t>
  </si>
  <si>
    <t>JAIRO LAVADO HERNANDEZ</t>
  </si>
  <si>
    <t>PRESTAR SERVICIOS PROFESIONALES PARA APOYAR EL DISEÑO, DESARROLLO, CONSTRUCCIÓN Y EL CORRECTO FUNCIONAMIENTO DE LOS SISTEMAS DE INFORMACIÓN DE LOS PROCESOS MISIONALES DE LA ENTIDAD, APOYANDO LA EJECUCIÓN DE PRUEBAS.</t>
  </si>
  <si>
    <t>LISET CAROLINA BORRERO CRUZ</t>
  </si>
  <si>
    <t>PRESTAR LOS SERVICIOS DE APOYO A LA GESTIÓN PARA REALIZAR Y ATENDER LAS ACTIVIDADES ADMINISTRATIVAS Y OPERATIVAS DERIVADAS DE LAS FUNCIONES DE LA SUBDIRECCIÓN FINANCIERA</t>
  </si>
  <si>
    <t>LUIS CARLOS MARTINEZ GONZALEZ</t>
  </si>
  <si>
    <t>PRESTAR LOS SERVICIOS DE APOYO A LA GESTIÓN PARA REALIZAR Y ATENDER LAS ACTIVIDADES ADMINISTRATIVAS Y OPERATIVAS DERIVADAS DE LAS FUNCIONES DE LA SUBDIRECCIÓN ADMINISTRATIVA.</t>
  </si>
  <si>
    <t>EMPRESA DE TELECOMUNICACIONES DE BOGOTÁ S.A. ESP-ETB</t>
  </si>
  <si>
    <t>CONTRATAR SERVICIOS DE DATACENTER EXTERNO PARA ALOJAR SISTEMAS DE INFORMACIÓN INSTITUCIONAL, ASÍ COMO CANALES DE COMUNICACIÓN DE DATOS E INTERNET PARA LA SEDE PRINCIPAL Y PARA LAS OFICINAS EXTERNAS DE LA CAJA DE LA VIVIENDA POPULAR.</t>
  </si>
  <si>
    <t>CAJA DE COMPENSACION FAMILIAR COMPENSAR</t>
  </si>
  <si>
    <t>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t>
  </si>
  <si>
    <t>CLAUDIA VIVIANA VANEGAS BELTRAN</t>
  </si>
  <si>
    <t>PRESTACIÓN DE SERVICIOS PROFESIONALES DE ABOGADO A LA DIRECCIÓN DE REASENTAMIENTOS EN LA GESTIÓN DE LAS ETAPAS DE VERIFICACIÓN, PREFACTIBILIDAD, FACTIBILIDAD Y EJECUCIÓN ESTABLECIDAS EN EL PROCESO Y LOS PROCEDIMIENTOS DEL PROGRAMA DE REASENTAMIENTOS, DE ACUERDO CON LA NORMATIVIDAD VIGENTE QUE RIGE LA MATERIA</t>
  </si>
  <si>
    <t>JOSE OSCAR SOCHA PINTO</t>
  </si>
  <si>
    <t>PRESTAR SERVICIOS PROFESIONALES PARA QUE DESDE SU EXPERTICIA APOYE JURÍDICAMENTE EN LOS TRÁMITES, PROCESO Y PROCEDIMIENTOS QUE SEAN REQUERIDOS PARA EL DESARROLLO Y CUMPLIMIENTO DE LAS FUNCIONES ASIGNADAS A LA DIRECCIÓN DE URBANIZACIONES Y TITULACIÓN</t>
  </si>
  <si>
    <t>YESSICA LORENA RIVERA TERAN</t>
  </si>
  <si>
    <t>PRESTAR LOS SERVICIOS PROFESIONALES A LA DIRECCIÓN DE BARRIOS DE LA CAJA DE LA VIVIENDA POPULAR, PARA GESTIONAR DESDE EL CAMPO JURÍDICO LOS PROCESOS CONTRACTUALES, EN EL MARCO DE LA EJECUCIÓN DEL PROYECTO DE INVERSIÓN 7703 “MEJORAMIENTO INTEGRAL DE BARRIOS CON PARTICIPACIÓN CIUDADANA”</t>
  </si>
  <si>
    <t>HUMBERTO HORACIO DEMOYA MORALES</t>
  </si>
  <si>
    <t>PRESTACIÓN DE SERVICIOS PROFESIONALES EN EL DESARROLLO DE ACTIVIDADES ADMINISTRATIVAS Y DE SEGUIMIENTO A LAS MISMAS ESTABLECIDAS EN EL PROCESO Y LOS PROCEDIMIENTOS ADOPTADOS EN LA CVP Y LA NORMATIVIDAD VIGENTE PARA LA SUBDIRECCIÓN ADMINISTRATIVA.</t>
  </si>
  <si>
    <t>DURLEY MILENA QUINTERO QUINTERO</t>
  </si>
  <si>
    <t>PRESTAR SERVICIOS PROFESIONALES PARA APOYAR TECNICAMENTE EL PROCESO DE ESTRUCTURACIÓN, EJECUCIÓN Y LIQUIDACIÓN DE LOS CONTRATOS SUSCRITOS EN EL MARCO DE LOS PROYECTOS DE URBANISTICOS ADELANTADOS POR LA CAJA DE LA VIVIENDA POPULAR.</t>
  </si>
  <si>
    <t>ANDRES CAMILO GRIMALDOS MONTES</t>
  </si>
  <si>
    <t>PRESTAR LOS SERVICIOS PROFESIONALES A LA OFICINA ASESORA DE COMUNICACIONES EN LA PRODUCCIÓN GRÁFICA, COMUNICANDO DE MANERA VISUAL, LA ESTRATEGIA DE LA CVP BAJO LA GUÍA DE IMAGEN DISTRITA Y DEMÁS PIEZAS REQUERIDAS PARA LA PROMOCIÓN DE LOS PROYECTOS DE LA CAJA DE LA VIVIENDA POPULAR</t>
  </si>
  <si>
    <t>JORGE EDUARDO FORERO TORRES</t>
  </si>
  <si>
    <t>PRESTAR SERVICIOS PROFESIONALES A LA GESTIÓN TÉCNICA DE LA DIRECCIÓN DE REASENTAMIENTOS, EN LA ELABORACIÓN DE AVALÚOS Y EN LAS ACTIVIDADES TÉCNICAS DE LAS ETAPAS DE INGRESO, PREFACTIBILIDAD, FACTIBILIDAD Y EJECUCIÓN QUE SE REQUIERAN EN EL PROCESO DE REASENTAMIENTO DE ACUERDO CON LOS PROCEDIMIENTOS ADOPTADOS EN LA CVP Y LA NORMATIVIDAD VIGENTE QUE RIGE LA MATERIA.</t>
  </si>
  <si>
    <t>VAN CAMILO CALDERON RUBIANO</t>
  </si>
  <si>
    <t>JAIRO ARGUELLO BORDA</t>
  </si>
  <si>
    <t>ANDRES FELIPE RAMIREZ OSPINA</t>
  </si>
  <si>
    <t>VALERIA DUARTE GUERRERO</t>
  </si>
  <si>
    <t>GEOLANGER MAURICIO RODRIGUEZ AMAYA</t>
  </si>
  <si>
    <t>JUAN SEBASTIAN REYES PINILLA</t>
  </si>
  <si>
    <t>PRESTAR SERVICIOS PROFESIONALES PARA APOYAR A LA OAP EN LA GESTIÓN INTEGRAL DE LOS PROYECTOS DE INVERSIÓN QUE EJECUTA LA CVP PARA EL CUMPLIMIENTO DE LAS METAS DEL PDD 2020-2024, LOS ODS Y LOS OBJETIVOS ESTRATÉGICOS DE LA ENTIDAD; EN LA CONSOLIDACIÓN DE LOS INFORMES DE SEGUIMIENTO DE LOS PI Y SU REPORTE EN LOS SISTEMAS DE INFORMACIÓN CORRESPONDIENTES; ASÍ COMO EN LA ELABORACIÓN DE INFORMES DE GESTIÓN PARA EL EMPALME Y CIERRE DE LA ADMINISTRACIÓN</t>
  </si>
  <si>
    <t>DEGERARD MG S.A.SMG</t>
  </si>
  <si>
    <t>ADQUIRIR LA DOTACIÓN DE VESTIDO LABOR Y CALZADO PARA SERVIDORES PÚBLICOS DE LA CAJA DE LA VIVIENDA POPULAR</t>
  </si>
  <si>
    <t>JUAN MATEO SOTO OCHOA</t>
  </si>
  <si>
    <t>PRESTAR LOS SERVICIOS PROFESIONALES EN MATERIA TÉCNICA DE ARQUITECTURA A LA DIRECCIÓN DE MEJORAMIENTO DE BARRIOS DE LA CAJA DE LA VIVIENDA POPULAR, PARA DESARROLLAR LAS ACTIVIDADES DE EJECUCIÓN DEL PROYECTO DE INVERSIÓN 7703 “MEJORAMIENTO INTEGRAL DE BARRIOS CON PARTICIPACIÓN CIUDADANA”</t>
  </si>
  <si>
    <t>GISELA CASTRILLÓN MORENO</t>
  </si>
  <si>
    <t>PRESTAR LOS SERVICIOS PROFESIONALES A LA DIRECCIÓN DE BARRIOS DE LA CAJA DE LA VIVIENDA POPULAR PARA REALIZAR EL ANÁLISIS DE RESULTADOS DE LAS ENCUESTAS LÍNEA BASE CORRESPONDIENTES AL COMPONENTE SOCIAL DEL PROYECTO DE INVERSIÓN 7703“MEJORAMIENTO INTEGRAL DE BARRIOS CON PARTICIPACIÓN CIUDADANA”.</t>
  </si>
  <si>
    <t>JOSE GERMAN CASTELLANOS TORRES</t>
  </si>
  <si>
    <t>JAVIER PEREZ PACHON</t>
  </si>
  <si>
    <t>LAURA NATALIA HERRERA COPETE</t>
  </si>
  <si>
    <t>PRESTAR SERVICIOS PROFESIONALES A LA DIRECCIÓN DE MEJORAMIENTO DE VIVIENDA DE LA CAJA DE LA VIVIENDA POPULAR, PARA REALIZAR APOYO EN LA PROGRAMACIÓN, COORDINACIÓN Y SEGUIMIENTO DE LA PLANEACIÓN Y ACTIVIDADES PRIORITARIOS DE LA DIRECCIÓN ASÍ COMO LA ELABORACIÓN, REVISIÓN Y ANÁLISIS DE DOCUMENTOS, DE ACUERDO CON LA MISIONALIDAD DEL ÁREA</t>
  </si>
  <si>
    <t>SONIA ESPERANZA SANCHEZ OCHOA</t>
  </si>
  <si>
    <t>PRESTAR SERVICIOS PROFESIONALES PARA EL APOYO A LA COORDINACIÓN Y EL SEGUIMIENTO DE LA GESTIÓN TÉCNICA DE LA DIRECCIÓN DE MEJORAMIENTO DE VIVIENDA DE LA CVP, DE ACUERDO CON SUS PROCESOS MISIONALES.</t>
  </si>
  <si>
    <t>MARIA ALEXANDRA SANDOVAL CONCHA</t>
  </si>
  <si>
    <t>PRESTAR DE SERVICIOS PROFESIONALES A LA DIRECCIÓN DE MEJORAMIENTO DE VIVIENDA APOYANDO AL DESPACHO JURÍDICAMENTE PARA LA PROYECCIÓN Y/O REVISIÓN DE DOCUMENTOS, ACTOS ADMINISTRATIVOS, CONCEPTOS, SEGUIMIENTO A CONTRATOS Y DEMÁS NECESIDADES DE LA DIRECCIÓN DE ACUERDO CON SU MISIONALIDAD.</t>
  </si>
  <si>
    <t>ANA VICTORIA BUITRAGO ALVARADO</t>
  </si>
  <si>
    <t>PRESTACIÓN DE SERVICIOS PROFESIONALES A LA GESTIÓN SOCIAL DE LA DIRECCIÓN DE REASENTAMIENTOS, EN LA GESTIÓN DE LAS ETAPAS DEL PROGRAMA DE REASENTAMIENTOS DE ACUERDO CON LA NORMATIVIDAD VIGENTE QUE RIGE LA MATERIA.</t>
  </si>
  <si>
    <t>LAURA MILENA DAZA BONILLA</t>
  </si>
  <si>
    <t>MARCONEL ARCILA CASTAÑEDA</t>
  </si>
  <si>
    <t>PRESTAR LOS SERVICIOS PROFESIONALES A LA DIRECCIÓN DE BARRIOS DE LA CAJA DE LA VIVIENDA POPULAR PARA GESTIONAR DESDE EL CAMPO JURIDICO LOS PROCESOS CONTRACTUALES , EN EL MARCO DE LA EJECUCIÓN DEL PROYECTO DE INVERSIÓN 7703 “MEJORAMIENTO INTEGRAL DE BARRIOS CON PARTICIPACIÓN CIUDADANA”.</t>
  </si>
  <si>
    <t>CESAR EDUARDO ARANGO TORRES</t>
  </si>
  <si>
    <t>PRESTAR LOS SERVICIOS PROFESIONALES EN MATERIA ADMINISTRATIVA PARA AJUSTAR LOS PROCEDIMIENTOS DE LA DIRECCION DE BARRIOS DE LA CAJA DE VIVIENDA POPULAR , EN EL MARCO DE LA EJECUCION DEL PROYECTO DE INVERSION 7703 " MEJORAMIENTO INTEGRAL DE BARRIOS CON PARTICIPACION CIUDADANA DE LA DIRECCION DE MEJORAMIENTO DE BARRIOS DE LA CAJA DE LA VIVIENDA POPULAR</t>
  </si>
  <si>
    <t>TATIANA GRISALES ESPINOSA</t>
  </si>
  <si>
    <t>PRESTAR LOS SERVICIOS PROFESIONALES EN LAS ACTIVIDADES PROPIAS DE LA DIRECCIÓN DE MEJORAMIENTO DE VIVIENDA, PARA EL SEGUIMIENTO Y ACOMPAÑAMIENTO DESDE EL COMPONENTE INGENIERIL Y TÉCNICO EN LA EJECUCIÓN DE LAS OBRAS DEL PROGRAMA PLAN TERRAZAS</t>
  </si>
  <si>
    <t>DAVID RESTREPO DUQUE</t>
  </si>
  <si>
    <t>PRESTAR SERVICIOS PROFESIONALES A LA DIRECCIÓN DE MEJORAMIENTO DE VIVIENDA PARA EL SEGUIMIENTO A LOS PROCESOS TÉCNICOS DEL ÁREA, ASÍ COMO EN LA EJECUCIÓN DE LAS ACTIVIDADES PROPIAS DE LA DIRECCIÓN DE ACUERDO CON SU MISIONALIDAD</t>
  </si>
  <si>
    <t>MIREYA SALCEDO CAMELO</t>
  </si>
  <si>
    <t>PRESTAR SERVICIOS PROFESIONALES PARA APOYAR LA COORDINACIÓN Y SEGUIMIENTO A LA GESTIÓN DE LA DIRECCIÓN DE MEJORAMIENTO DE VIVIENDA, REALIZANDO SEGUIMIENTO A LAS ACTIVIDADES Y PROCESOS PROPIOS DE SU MISIONALIDAD.</t>
  </si>
  <si>
    <t>DANIEL RENE CHAPARRO LINARES</t>
  </si>
  <si>
    <t>PRESTAR SERVICIOS PROFESIONALES PARA DEFINIR, ANALIZAR, ESPECIFICAR, DOCUMENTAR, PROBAR LOS SISTEMAS DE INFORMACIÓN QUE APOYAN LOS PROCESOS MISIONALES, ESTRATÉGICOS Y DE APOYO DE LA CAJA DE LA VIVIENDA POPULAR.</t>
  </si>
  <si>
    <t>JARDIN BOTANICO JOSE CELESTINO MUTIS</t>
  </si>
  <si>
    <t>AUNAR ESFUERZOS TÉCNICOS, JURÍDICOS, ADMINISTRATIVOS Y FINANCIEROS ENTRE LA CAJA DE VIVIENDA POPULAR Y EL JARDÍN BOTÁNICO "JOSÉ CELESTINO MUTIS" PARA EL ESTUDIO, FORMULACIÓN Y EJECUCIÓN DE PROYECTOS DE AGRICULTURA URBANA Y PERIURBANA Y DE COBERTURAS VEGETALES EN PREDIOS DE PROPIEDAD DE LA CVP.</t>
  </si>
  <si>
    <t>R LA CAJA; EINSTITUTO DISTRITAL DE RECREACIÓN Y DEPORTE - IDRD</t>
  </si>
  <si>
    <t>AUNAR ESFUERZOS TÉCNICOS, ADMINISTRATIVOS Y FINANCIEROS ENTRE LA CAJA DE LA VIVIENDA POPULAR, EL INSTITUTO DISTRITAL DE RECREACIÓN Y DEPORTE - IDRD Y EL FONDO DE DESARROLLO LOCAL DE PUENTE ARANDA ? FDLPA PARA EL ESTUDIO, DISEÑO Y CONSTRUCCIÓN DEL PARQUE GAITÁN CORTES, CÓD. IDRD 16-020, PERTENECIENTE A LA URBANIZACIÓN VERAGUAS.</t>
  </si>
  <si>
    <t>https://www.contratos.gov.co/consultas/detalleProceso.do?numConstancia=23-22-69149&amp;g-recaptcha-response=03AAYGu2RpdP10tpPawZiA59OQFOXFRIN9OOcGpPtiu8pxFhZPFnykC7D7tGqIBdOASDFy4xyxOBgWVu9wpYaGeobNvQpVts4faOosN0SswDtdH4fqh-F2TvzVXJ0eJwGaJd61ZPDeN9iHMJ6h0eYgn1fQjtnfmdy754GfgI4PXgvWF71iHg_CNmANEBacL9TXA5eaLYW_MXOGUiYvT49yarl1IogoEIQ7oLpniMnSDCKy1S0SVQ67gdG1g-0m-1tVEtv99l95WKWHOsM482tef2oBwauqVrLMqlp3vpcYfiyr6kKUxdP2cRQb3Nv64J4lx6j-jy6MJClzpkfRqXy5OCvWRf6Uquuv0X2Zw3THBhBakS5QU_3dT3G_A3s_1c-H_WhR6zuYSS6vYIZ35yNdUetjWVjSQZ2q06V4V9er_1Sl1pxzD9HGEuNYcHfuD6r8gc_mLXe3VmcF8DGqwLyM-DF53bw4y3b15aLsv_kQfuHt-r1ynHNSmXxXCNFZx7hnq2ow-_HJrf306QOE8OfZYj2F-5L5woyWcKGgpj_PWeUlJEnYAfh5LCk</t>
  </si>
  <si>
    <t>DIEGO FERNANDO GUARIN MARIN</t>
  </si>
  <si>
    <t>PRESTAR LOS SERVICIOS PROFESIONALES EN MATERIA TÉCNICA DE INGENIERÍA A LA DIRECCIÓN DE MEJORAMIENTO DE BARRIOS DE LA CAJA DE LA VIVIENDA POPULAR, PARA DESARROLLAR LAS ACTIVIDADES DE EJECUCIÓN DEL PROYECTO DE INVERSIÓN 7703 “MEJORAMIENTO INTEGRAL DE BARRIOS CON PARTICIPACIÓN CIUDADANA”.</t>
  </si>
  <si>
    <t>ASCENSORES SCHINDLER DE COLOMBIA S.A.S.</t>
  </si>
  <si>
    <t>CONTRATAR LA PRESTACIÓN DEL SERVICIO DE MANTENIMIENTO PREVENTIVO Y CORRECTIVO CON SUMINISTRO DE REPUESTOS PARA EL ELEVADOR DE LA CAJA DE LA VIVIENDA POPULAR.</t>
  </si>
  <si>
    <t>YINA SOFIA PALACIOS TORRES</t>
  </si>
  <si>
    <t>PRESTAR SERVICIOS PROFESIONALES EN DERECHO A LA DIRECCIÓN JURÍDICA, EN EL TRÁMITE, DESARROLLO, SEGUIMIENTO Y CONTROL DE LOS PROCESOS JUDICIALES Y EXTRAJUDICIALES DE LOS CUALES LA ENTIDAD ES PARTE O TIENE INTERÉS.</t>
  </si>
  <si>
    <t>VICTORIA EUGENIA VALENCIA SALGADO</t>
  </si>
  <si>
    <t>PRESTAR LOS SERVICIOS PROFESIONALES PARA LA ELABORACIÓN DE PRESUPUESTOS, ANÁLISIS DE PRECIOS UNITARIOS, ACTUALIZACIÓN DE INSUMOS Y FICHAS PRESUPUESTALES PARA CADA UNA DE LAS MODALIDADES DE INTERVENCIÓN DE LOS PROYECTOS DEL PROGRAMA PLAN TERRAZAS EN EL DESARROLLO DE LA MISIONALIDAD DE LA DIRECCIÓN DE MEJORAMIENTO DE VIVIENDA.</t>
  </si>
  <si>
    <t>OSCAR ARBEY ORTIZ DIAZ</t>
  </si>
  <si>
    <t>JUAN CARLOS ROJAS ROJAS</t>
  </si>
  <si>
    <t>OSCAR MAURICIO RODRIGUEZ GUTIERREZ</t>
  </si>
  <si>
    <t>PRESTAR LOS SERVICIOS PROFESIONALES EN LAS ACTIVIDADES PROPIAS DE LA DIRECCIÓN DE MEJORAMIENTO DE VIVIENDA, EN EL APOYO A LA SUPERVISIÓN DE CONTRATOS Y/O CONVENIOS QUE SE DESARROLLEN EN LAS ACTIVIDADES PROPIAS DE EJECUCIÓN DEL PROGRAMA PLAN TERRAZAS.</t>
  </si>
  <si>
    <t>JAVIER MAURICIO DELGADO SABOYA</t>
  </si>
  <si>
    <t>JAIRO ENRIQUE GOMEZ BALLESTAS</t>
  </si>
  <si>
    <t>GISELA ESLID RODRIGUEZ MUÑOZ</t>
  </si>
  <si>
    <t>JUAN ANDRES CÓRDOBA CARDOSO</t>
  </si>
  <si>
    <t>PRESTAR SERVICIOS PROFESIONALES A LA DIRECCIÓN DE GESTIÓN CORPORATIVA PARA BRINDAR ACOMPAÑAMIENTO TÉCNICO EN EL MARCO DE LOS PROCESOS DE CONTRATACIÓN DE OBRA E INTERVENTORÍA Y GESTIÓN DE BIENES INMUEBLES DE LA ENTIDAD</t>
  </si>
  <si>
    <t>EDITH BUITRAGO VARON</t>
  </si>
  <si>
    <t>PRESTAR SERVICIOS PROFESIONALES EN EL DESARROLLO DE LAS ACTIVIDADES ADMINISTRATIVAS RELACIONADAS CON LOS PROCESOS A CARGO DE LA DIRECCION DE GESTION CORPORATIVA</t>
  </si>
  <si>
    <t>JHON ALEXANDER ROJAS ORTIZ</t>
  </si>
  <si>
    <t>PRESTAR LOS SERVICIOS DE APOYO A LA GESTIÓN PARA REALIZAR Y ATENDER LAS ACTIVIDADES ADMINISTRATIVAS, OPERATIVAS Y DE ATENCIÓN DEL PROCESO DE SERVICIO AL CIUDADANO.</t>
  </si>
  <si>
    <t>UNIVERSIDAD NACIONAL DE COLOMBIA</t>
  </si>
  <si>
    <t>PRESTACIÓN DE SERVICIOS PARA LA IMPLEMENTACIÓN DEL PLAN INSTITUCIONAL DE CAPACITACIÓN DE LA CVP A TRAVÉS DE DIPLOMADOS, TALLERES, CONFERENCIA, CURSOS, EN PROCURA DEL FORTALECIMIENTO INSTITUCIONAL</t>
  </si>
  <si>
    <t>AIDA MARGARITA HERNANDEZ BONILLA</t>
  </si>
  <si>
    <t>PRESTAR LOS SERVICIOS PROFESIONALES PARA APOYAR LA IMPLEMENTACIÓN DEL PLAN DE GESTIÓN SOCIAL EN LAS ETAPAS DE FACTIBILIDAD Y EJECUCIÓN EN LOS TERRITORIOS DONDE SE DESARROLLE EL PLAN TERRAZAS Y LOS PROGRAMAS DE MEJORAMIENTO DE VIVIENDA DE ACUERDO CON LOS LINEAMIENTOS DEL MGS-CVP</t>
  </si>
  <si>
    <t>MILTON MARTINEZ RODRIGUEZ</t>
  </si>
  <si>
    <t>PRESTAR LOS SERVICIOS PROFESIONALES EN LAS ACTIVIDADES DE APOYO A LA SUPERVISIÓN Y SEGUIMIENTO EN MATERIA DE SISTEMA DE GESTIÓN, SEGURIDAD Y SALUD EN EL TRABAJO Y MEDIO AMBIENTE EN AL EJECUCIÓN DE LOS CONTRATOS QUE SE ADELANTEN DEL PROGRAMA PLAN TERRAZAS</t>
  </si>
  <si>
    <t>ANGELA ADRIANA AVILA OSPINA</t>
  </si>
  <si>
    <t>PRESTAR SERVICIOS PROFESIONALES PARA DESARROLLAR PROCEDIMIENTOS RELACIONADOS CON LOS PROCESOS A CARGO DE LA DIRECCIÓN DE GESTIÓN CORPORATIVA.</t>
  </si>
  <si>
    <t>LAURA CATALINA TENJO MATEUS</t>
  </si>
  <si>
    <t>VALENTINA LUNA CARDENAS</t>
  </si>
  <si>
    <t>PRESTAR LOS SERVICIOS PROFESIONALES EN LAS ACTIVIDADES DE SEGUIMIENTO EN MATERIA DE MEDIO AMBIENTE EN LA EJECUCIÓN DE LOS CONTRATOS QUE SE ADELANTEN DEL PROGRAMA PLAN TERRAZAS.</t>
  </si>
  <si>
    <t>JOSE MARTIN CASTAÑEDA RODRIGUEZ</t>
  </si>
  <si>
    <t>PRESTAR SERVICIOS PROFESIONALES PARA EL SEGUIMIENTO Y CONTROL AL DESARROLLO DE PROCESOS ADMINISTRATIVOS Y ORGANIZACIONALES DE LA DIRECCIÓN GENERAL DE LA CAJA DE LA VIVIENDA POPULAR, CONFORME LOS MANUALES DE LA ENTIDAD.</t>
  </si>
  <si>
    <t>SEBASTIAN DIAZ DIAZ</t>
  </si>
  <si>
    <t>PRESTAR SERVICIOS PROFESIONALES DESDE EL ÁMBITO DE SU EXPERTICIA, PARA ESTRUCTURAR Y EJECUTAR LOS PROGRAMAS Y PROYECTOS A CARGO DE LA DIRECCIÓN DE URBANIZACIONES Y TITULACIÓN.</t>
  </si>
  <si>
    <t>RODRIGO CUBILLOS MORENO</t>
  </si>
  <si>
    <t>KELLYS TATIANA OLIVEROS QUIROZ</t>
  </si>
  <si>
    <t>PRESTAR LOS SERVICIOS DE APOYO A LA GESTIÓN EN LAS ACTIVIDADES DE ORGANIZACIÓN DOCUMENTAL, DE ACUERDO CON LOS PARÁMETROS DEFINIDOS PARA LA EJECUCIÓN DE LOS PROGRAMAS DE MEJORAMIENTO DE VIVIENDA EN EL MARCO DEL PLAN TERRAZAS.</t>
  </si>
  <si>
    <t>LUIS ERNESTO BARRIOS CALDERON</t>
  </si>
  <si>
    <t>JOSE DAVID MELENDEZ MELO</t>
  </si>
  <si>
    <t>MARIA INES REYES SUAREZ</t>
  </si>
  <si>
    <t>MARIA ROCIO MARTINEZ ARIAS</t>
  </si>
  <si>
    <t>PRESTAR LOS SERVICIOS DE APOYO A LA GESTIÓN PARA REALIZAR Y ATENDER LAS ACTIVIDADES ADMINISTRATIVAS Y OPERATIVAS DE LA DIRECCIÓN DE GESTIÓN CORPORATIVA</t>
  </si>
  <si>
    <t>MARIA CAMILA MEJIA CARDOZO</t>
  </si>
  <si>
    <t>PRESTAR LOS SERVICIOS PROFESIONALES PARA LA ELABORACIÓN DE LOS PROCESOS PRECONTRACTUALES Y POSTCONTRACTUALES Y DE APOYO A LA SUPERVISIÓN DE CONTRATOS Y/O CONVENIOS EN EL MARCO DEL PLAN TERRAZAS</t>
  </si>
  <si>
    <t>JESSICA STEFANIA GUTIERREZ AGUDELO</t>
  </si>
  <si>
    <t>PRESTAR DE SERVICIOS PROFESIONALES A LA DIRECCIÓN DE REASENTAMIENTO APOYANDO AL DESPACHO JURÍDICAMENTE PARA LA PROYECCIÓN Y/O REVISIÓN DE DOCUMENTOS, ACTOS ADMINISTRATIVOS, CONCEPTOS Y DEMÁS NECESIDADES DE LA DIRECCIÓN DE ACUERDO CON SU MISIONALIDAD.</t>
  </si>
  <si>
    <t>OSCAR DAVID MURIEL RAMOS</t>
  </si>
  <si>
    <t>PRESTAR SERVICIOS PROFESIONALES TÉCNICOS NECESARIOS PARA EL SEGUIMIENTO Y CONTROL DE LA ADMINISTRACIÓN DE LOS BIENES INMUEBLES DE PROPIEDAD DE LA CAJA DE LA VIVIENDA POPULAR</t>
  </si>
  <si>
    <t>CAMILO ANDRES POVEDA AVILA</t>
  </si>
  <si>
    <t>JESSICA VIVIAN JIMENEZ BERNAL</t>
  </si>
  <si>
    <t>PRESTAR SERVICIOS PROFESIONALES PARA EL ACOMPAÑAMIENTO EN LAS DIFERENTES ETAPAS DE LOS PROCESOS DE CONTRATACIÓN, ASÍ COMO LAS ACTUACIONES JURÍDICAS QUE SE DERIVEN DE LA GESTIÓN CONTRACTUAL DEL PROCESO DE ADQUISICIÓN DE BIENES Y SERVICIOS DE LA CAJA DE LA VIVIENDA POPULAR</t>
  </si>
  <si>
    <t>BUSINESSMIND COLOMBIA SA</t>
  </si>
  <si>
    <t>CONTRATAR INFRAESTRUCTURA COMO SERVICIO (IAAS Y PAAS) ORACLE, SEGÚN NECESIDAD TECNOLÓGICA DE LA CAJA DE LA VIVIENDA POPULAR.</t>
  </si>
  <si>
    <t>https://colombiacompra.gov.co/tienda-virtual-del-estado-colombiano/ordenes-compra/111124</t>
  </si>
  <si>
    <t>EFORCERS SAS (XERTICA COLOMBIA SAS)</t>
  </si>
  <si>
    <t>REALIZAR LA RENOVACIÓN DEL CORREO ELECTRÓNICO BAJO PLATAFORMA GOOGLE</t>
  </si>
  <si>
    <t>https://colombiacompra.gov.co/tienda-virtual-del-estado-colombiano/ordenes-compra/111653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</si>
</sst>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u/>
      <sz val="11"/>
      <color theme="10"/>
      <name val="Calibri"/>
      <family val="2"/>
      <scheme val="minor"/>
    </font>
    <font>
      <u/>
      <sz val="11"/>
      <color theme="4"/>
      <name val="Calibri"/>
      <family val="2"/>
      <scheme val="minor"/>
    </font>
    <font>
      <sz val="16"/>
      <name val="Calibri"/>
      <family val="2"/>
    </font>
    <font>
      <b/>
      <sz val="11"/>
      <name val="Calibri"/>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27">
    <xf numFmtId="0" fontId="0" fillId="0" borderId="0" xfId="0"/>
    <xf numFmtId="0" fontId="2" fillId="2" borderId="1" xfId="1" applyFont="1" applyFill="1" applyBorder="1" applyAlignment="1">
      <alignment wrapText="1"/>
    </xf>
    <xf numFmtId="0" fontId="0" fillId="2" borderId="0" xfId="0" applyFill="1" applyAlignment="1" applyProtection="1">
      <alignment vertical="center"/>
    </xf>
    <xf numFmtId="0" fontId="0" fillId="0" borderId="0" xfId="0" applyFill="1" applyAlignment="1" applyProtection="1">
      <alignment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wrapText="1"/>
    </xf>
    <xf numFmtId="0" fontId="0" fillId="2" borderId="0" xfId="0" applyFill="1" applyAlignment="1" applyProtection="1">
      <alignment horizontal="center" vertical="center" wrapText="1"/>
    </xf>
    <xf numFmtId="0" fontId="0" fillId="0" borderId="0" xfId="0" applyFill="1" applyAlignment="1" applyProtection="1">
      <alignment horizontal="center" vertical="center" wrapText="1"/>
    </xf>
    <xf numFmtId="0" fontId="0" fillId="2" borderId="1" xfId="0" applyFill="1" applyBorder="1"/>
    <xf numFmtId="14" fontId="0" fillId="0" borderId="1" xfId="0" applyNumberFormat="1" applyBorder="1"/>
    <xf numFmtId="0" fontId="0" fillId="2" borderId="1" xfId="0" applyFont="1" applyFill="1" applyBorder="1" applyAlignment="1" applyProtection="1">
      <alignment vertical="center"/>
      <protection locked="0"/>
    </xf>
    <xf numFmtId="0" fontId="0" fillId="0" borderId="1" xfId="0" applyBorder="1"/>
    <xf numFmtId="0" fontId="0" fillId="0" borderId="1" xfId="0" applyBorder="1" applyAlignment="1">
      <alignment vertical="top"/>
    </xf>
    <xf numFmtId="0" fontId="0" fillId="2" borderId="1" xfId="0" applyFill="1" applyBorder="1" applyAlignment="1" applyProtection="1">
      <alignment vertical="center" wrapText="1"/>
    </xf>
    <xf numFmtId="0" fontId="0" fillId="0" borderId="1" xfId="0" applyFill="1" applyBorder="1" applyAlignment="1" applyProtection="1">
      <alignment vertical="center" wrapText="1"/>
    </xf>
    <xf numFmtId="14" fontId="0" fillId="2" borderId="1" xfId="0" applyNumberFormat="1" applyFill="1" applyBorder="1"/>
    <xf numFmtId="0" fontId="0" fillId="2" borderId="1" xfId="0" applyFont="1" applyFill="1" applyBorder="1"/>
    <xf numFmtId="0" fontId="0" fillId="2" borderId="1" xfId="0" applyFont="1" applyFill="1" applyBorder="1" applyAlignment="1" applyProtection="1">
      <alignment vertical="center" wrapText="1"/>
    </xf>
    <xf numFmtId="0" fontId="0" fillId="2" borderId="1" xfId="0" applyFill="1" applyBorder="1" applyAlignment="1">
      <alignment vertical="center"/>
    </xf>
    <xf numFmtId="0" fontId="0" fillId="0" borderId="1" xfId="0" applyBorder="1" applyAlignment="1">
      <alignment vertical="center"/>
    </xf>
    <xf numFmtId="14" fontId="0" fillId="0" borderId="1" xfId="0" applyNumberFormat="1" applyBorder="1" applyAlignment="1">
      <alignment horizontal="right" vertical="center"/>
    </xf>
    <xf numFmtId="0" fontId="0" fillId="0" borderId="1" xfId="0" applyBorder="1" applyAlignment="1">
      <alignment horizontal="center" vertical="center"/>
    </xf>
    <xf numFmtId="0" fontId="1" fillId="0" borderId="0" xfId="1"/>
    <xf numFmtId="0" fontId="0" fillId="0" borderId="0" xfId="0" applyBorder="1" applyAlignment="1">
      <alignment vertical="center"/>
    </xf>
    <xf numFmtId="0" fontId="0" fillId="0" borderId="0" xfId="0" applyBorder="1" applyAlignment="1">
      <alignment horizontal="center" vertical="center"/>
    </xf>
    <xf numFmtId="0" fontId="0" fillId="2" borderId="0" xfId="0" applyFill="1" applyBorder="1" applyAlignment="1">
      <alignment vertical="center"/>
    </xf>
  </cellXfs>
  <cellStyles count="2">
    <cellStyle name="Hipervínculo"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xdr:col>
      <xdr:colOff>1558738</xdr:colOff>
      <xdr:row>0</xdr:row>
      <xdr:rowOff>144555</xdr:rowOff>
    </xdr:from>
    <xdr:ext cx="933450" cy="754107"/>
    <xdr:pic>
      <xdr:nvPicPr>
        <xdr:cNvPr id="2" name="1 Imagen">
          <a:extLst>
            <a:ext uri="{FF2B5EF4-FFF2-40B4-BE49-F238E27FC236}">
              <a16:creationId xmlns:a16="http://schemas.microsoft.com/office/drawing/2014/main" id="{72C62A6F-D74F-4D31-A307-550EA5C2D3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58988" y="144555"/>
          <a:ext cx="933450" cy="754107"/>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ladinor/Downloads/SECOP_II_-_Contratos_Electr_nicos%20base%2007-jul-2023%20(2).csv"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OP_II_-_Contratos_Electr_nic"/>
      <sheetName val="Hoja1"/>
      <sheetName val="Hoja2"/>
    </sheetNames>
    <sheetDataSet>
      <sheetData sheetId="0"/>
      <sheetData sheetId="1"/>
      <sheetData sheetId="2">
        <row r="2">
          <cell r="N2">
            <v>1</v>
          </cell>
          <cell r="O2">
            <v>2023</v>
          </cell>
          <cell r="P2" t="str">
            <v>En ejecución</v>
          </cell>
          <cell r="Q2" t="str">
            <v>V1.72151701</v>
          </cell>
          <cell r="R2" t="str">
            <v>REALIZAR EL MANTENIMIENTO Y SOPORTE AL SISTEMA DE CONTROL DE ACCESO PEATONAL DE LA CAJA DE LA VIVIENDA POPULAR</v>
          </cell>
          <cell r="S2" t="str">
            <v>Prestación de servicios</v>
          </cell>
          <cell r="T2" t="str">
            <v>Mínima cuantía</v>
          </cell>
          <cell r="U2" t="str">
            <v>Presupuesto inferior al 10% de la menor cuantía</v>
          </cell>
          <cell r="V2">
            <v>45047</v>
          </cell>
          <cell r="W2">
            <v>45200</v>
          </cell>
          <cell r="X2">
            <v>45176</v>
          </cell>
          <cell r="AA2" t="str">
            <v>No Definido</v>
          </cell>
          <cell r="AB2" t="str">
            <v>No Definido</v>
          </cell>
          <cell r="AC2">
            <v>901025545</v>
          </cell>
          <cell r="AD2" t="str">
            <v>INTELLI NEXT SAS</v>
          </cell>
          <cell r="AE2" t="str">
            <v>No</v>
          </cell>
          <cell r="AF2" t="str">
            <v>Si</v>
          </cell>
          <cell r="AG2" t="str">
            <v>No</v>
          </cell>
          <cell r="AH2" t="str">
            <v>Si</v>
          </cell>
          <cell r="AI2" t="str">
            <v>No</v>
          </cell>
          <cell r="AJ2" t="str">
            <v>No</v>
          </cell>
          <cell r="AK2" t="str">
            <v>No</v>
          </cell>
          <cell r="AL2" t="str">
            <v>12,000,000</v>
          </cell>
          <cell r="AM2">
            <v>0</v>
          </cell>
          <cell r="AN2">
            <v>0</v>
          </cell>
          <cell r="AO2" t="str">
            <v>12,000,000</v>
          </cell>
          <cell r="AP2">
            <v>0</v>
          </cell>
          <cell r="AQ2">
            <v>0</v>
          </cell>
          <cell r="AR2">
            <v>0</v>
          </cell>
          <cell r="AS2" t="str">
            <v>12,000,000</v>
          </cell>
          <cell r="AT2" t="str">
            <v>Válido</v>
          </cell>
          <cell r="AU2" t="str">
            <v>No Definido</v>
          </cell>
          <cell r="AV2" t="str">
            <v>N/D</v>
          </cell>
          <cell r="AW2" t="str">
            <v>12,000,000</v>
          </cell>
          <cell r="AX2">
            <v>0</v>
          </cell>
          <cell r="AY2" t="str">
            <v>No</v>
          </cell>
          <cell r="AZ2" t="str">
            <v>https://community.secop.gov.co/Public/Tendering/OpportunityDetail/Index?noticeUID=CO1.NTC.3672316&amp;isFromPublicArea=True&amp;isModal=true&amp;asPopupView=true</v>
          </cell>
        </row>
        <row r="3">
          <cell r="N3">
            <v>2</v>
          </cell>
          <cell r="O3">
            <v>2023</v>
          </cell>
          <cell r="P3" t="str">
            <v>Modificado</v>
          </cell>
          <cell r="Q3" t="str">
            <v>V1.93141500</v>
          </cell>
          <cell r="R3" t="str">
            <v>Prestar los servicios profesionales en materia social a la Dirección de Mejoramiento de Barrios de la Caja de La Vivienda Popular en el proyecto de intervención física a escala barrial en los contratos suscritos en el marco del proyecto de inversión 7703 Mejoramiento Integral de Barrios con Particip</v>
          </cell>
          <cell r="S3" t="str">
            <v>Prestación de servicios</v>
          </cell>
          <cell r="T3" t="str">
            <v>Contratación directa</v>
          </cell>
          <cell r="U3" t="str">
            <v>ServiciosProfesionales</v>
          </cell>
          <cell r="V3" t="str">
            <v>01/19/2023</v>
          </cell>
          <cell r="W3" t="str">
            <v>01/23/2023</v>
          </cell>
          <cell r="X3" t="str">
            <v>07/22/2023</v>
          </cell>
          <cell r="AA3" t="str">
            <v>A convenir</v>
          </cell>
          <cell r="AB3" t="str">
            <v>Cédula de Ciudadanía</v>
          </cell>
          <cell r="AC3">
            <v>1020753180</v>
          </cell>
          <cell r="AD3" t="str">
            <v>Natalia María Bocanegra Tovar</v>
          </cell>
          <cell r="AE3" t="str">
            <v>No</v>
          </cell>
          <cell r="AF3" t="str">
            <v>No</v>
          </cell>
          <cell r="AG3" t="str">
            <v>No</v>
          </cell>
          <cell r="AH3" t="str">
            <v>No</v>
          </cell>
          <cell r="AI3" t="str">
            <v>No</v>
          </cell>
          <cell r="AJ3" t="str">
            <v>No</v>
          </cell>
          <cell r="AK3" t="str">
            <v>No</v>
          </cell>
          <cell r="AL3" t="str">
            <v>22,131,198</v>
          </cell>
          <cell r="AM3">
            <v>0</v>
          </cell>
          <cell r="AN3" t="str">
            <v>19,426,274</v>
          </cell>
          <cell r="AO3" t="str">
            <v>17,459,056</v>
          </cell>
          <cell r="AP3" t="str">
            <v>4,672,142</v>
          </cell>
          <cell r="AQ3">
            <v>0</v>
          </cell>
          <cell r="AR3">
            <v>0</v>
          </cell>
          <cell r="AS3" t="str">
            <v>17,459,056</v>
          </cell>
          <cell r="AT3" t="str">
            <v>Válido</v>
          </cell>
          <cell r="AU3" t="str">
            <v>No Definido</v>
          </cell>
          <cell r="AV3" t="str">
            <v>N/D</v>
          </cell>
          <cell r="AW3" t="str">
            <v>22,131,198</v>
          </cell>
          <cell r="AX3">
            <v>0</v>
          </cell>
          <cell r="AY3" t="str">
            <v>No</v>
          </cell>
          <cell r="AZ3" t="str">
            <v>https://community.secop.gov.co/Public/Tendering/OpportunityDetail/Index?noticeUID=CO1.NTC.3795634&amp;isFromPublicArea=True&amp;isModal=true&amp;asPopupView=true</v>
          </cell>
        </row>
        <row r="4">
          <cell r="N4">
            <v>3</v>
          </cell>
          <cell r="O4">
            <v>2023</v>
          </cell>
          <cell r="P4" t="str">
            <v>En ejecución</v>
          </cell>
          <cell r="Q4" t="str">
            <v>V1.81101500</v>
          </cell>
          <cell r="R4" t="str">
            <v>Prestacion de servicios profesionales a la direccion de mejoramiento de barrios de la caja de la viviendapopular en materia tecnica en el proyecto de intervencion de los territorios priorizados en el marco delproyecto de inversión 7703 Mejoramiento Integral de Barrios con Participación Ciudadana</v>
          </cell>
          <cell r="S4" t="str">
            <v>Prestación de servicios</v>
          </cell>
          <cell r="T4" t="str">
            <v>Contratación directa</v>
          </cell>
          <cell r="U4" t="str">
            <v>ServiciosProfesionales</v>
          </cell>
          <cell r="V4" t="str">
            <v>01/16/2023</v>
          </cell>
          <cell r="W4" t="str">
            <v>01/18/2023</v>
          </cell>
          <cell r="X4" t="str">
            <v>08/17/2023</v>
          </cell>
          <cell r="AA4" t="str">
            <v>Como acordado previamente</v>
          </cell>
          <cell r="AB4" t="str">
            <v>Cédula de Ciudadanía</v>
          </cell>
          <cell r="AC4">
            <v>1018459719</v>
          </cell>
          <cell r="AD4" t="str">
            <v>Monica zipaquira</v>
          </cell>
          <cell r="AE4" t="str">
            <v>No</v>
          </cell>
          <cell r="AF4" t="str">
            <v>No</v>
          </cell>
          <cell r="AG4" t="str">
            <v>No</v>
          </cell>
          <cell r="AH4" t="str">
            <v>No</v>
          </cell>
          <cell r="AI4" t="str">
            <v>No</v>
          </cell>
          <cell r="AJ4" t="str">
            <v>No</v>
          </cell>
          <cell r="AK4" t="str">
            <v>No</v>
          </cell>
          <cell r="AL4" t="str">
            <v>52,387,860</v>
          </cell>
          <cell r="AM4">
            <v>0</v>
          </cell>
          <cell r="AN4" t="str">
            <v>22,451,940</v>
          </cell>
          <cell r="AO4" t="str">
            <v>52,387,860</v>
          </cell>
          <cell r="AP4">
            <v>0</v>
          </cell>
          <cell r="AQ4">
            <v>0</v>
          </cell>
          <cell r="AR4">
            <v>0</v>
          </cell>
          <cell r="AS4" t="str">
            <v>52,387,860</v>
          </cell>
          <cell r="AT4" t="str">
            <v>Válido</v>
          </cell>
          <cell r="AU4" t="str">
            <v>No Definido</v>
          </cell>
          <cell r="AV4" t="str">
            <v>N/D</v>
          </cell>
          <cell r="AW4" t="str">
            <v>52,387,860</v>
          </cell>
          <cell r="AX4">
            <v>0</v>
          </cell>
          <cell r="AY4" t="str">
            <v>No</v>
          </cell>
          <cell r="AZ4" t="str">
            <v>https://community.secop.gov.co/Public/Tendering/OpportunityDetail/Index?noticeUID=CO1.NTC.3766034&amp;isFromPublicArea=True&amp;isModal=true&amp;asPopupView=true</v>
          </cell>
        </row>
        <row r="5">
          <cell r="N5">
            <v>4</v>
          </cell>
          <cell r="O5">
            <v>2023</v>
          </cell>
          <cell r="P5" t="str">
            <v>En ejecución</v>
          </cell>
          <cell r="Q5" t="str">
            <v>V1.81101500</v>
          </cell>
          <cell r="R5" t="str">
            <v>Prestación de servicios profesionales de apoyo a la supervisión formulación gestión técnica y administrativa a la Dirección de Mejoramiento de Barrios de la Caja de Vivienda popular en el marco del Proyecto de Inversión 7703 Mejoramiento Integral de Barrios con Participación Ciudadana</v>
          </cell>
          <cell r="S5" t="str">
            <v>Prestación de servicios</v>
          </cell>
          <cell r="T5" t="str">
            <v>Contratación directa</v>
          </cell>
          <cell r="U5" t="str">
            <v>ServiciosProfesionales</v>
          </cell>
          <cell r="V5" t="str">
            <v>01/17/2023</v>
          </cell>
          <cell r="W5" t="str">
            <v>01/18/2023</v>
          </cell>
          <cell r="X5" t="str">
            <v>08/17/2023</v>
          </cell>
          <cell r="AA5" t="str">
            <v>Como acordado previamente</v>
          </cell>
          <cell r="AB5" t="str">
            <v>Cédula de Ciudadanía</v>
          </cell>
          <cell r="AC5">
            <v>1049626861</v>
          </cell>
          <cell r="AD5" t="str">
            <v>Yandhy Tatiana Robelto Garrido</v>
          </cell>
          <cell r="AE5" t="str">
            <v>No</v>
          </cell>
          <cell r="AF5" t="str">
            <v>No</v>
          </cell>
          <cell r="AG5" t="str">
            <v>No</v>
          </cell>
          <cell r="AH5" t="str">
            <v>No</v>
          </cell>
          <cell r="AI5" t="str">
            <v>No</v>
          </cell>
          <cell r="AJ5" t="str">
            <v>No</v>
          </cell>
          <cell r="AK5" t="str">
            <v>No</v>
          </cell>
          <cell r="AL5" t="str">
            <v>52,387,860</v>
          </cell>
          <cell r="AM5">
            <v>0</v>
          </cell>
          <cell r="AN5" t="str">
            <v>40,662,958</v>
          </cell>
          <cell r="AO5" t="str">
            <v>41,660,822</v>
          </cell>
          <cell r="AP5" t="str">
            <v>10,727,038</v>
          </cell>
          <cell r="AQ5">
            <v>0</v>
          </cell>
          <cell r="AR5">
            <v>0</v>
          </cell>
          <cell r="AS5" t="str">
            <v>41,660,822</v>
          </cell>
          <cell r="AT5" t="str">
            <v>Válido</v>
          </cell>
          <cell r="AU5" t="str">
            <v>No Definido</v>
          </cell>
          <cell r="AV5" t="str">
            <v>N/D</v>
          </cell>
          <cell r="AW5" t="str">
            <v>52,387,860</v>
          </cell>
          <cell r="AX5">
            <v>0</v>
          </cell>
          <cell r="AY5" t="str">
            <v>No</v>
          </cell>
          <cell r="AZ5" t="str">
            <v>https://community.secop.gov.co/Public/Tendering/OpportunityDetail/Index?noticeUID=CO1.NTC.3772216&amp;isFromPublicArea=True&amp;isModal=true&amp;asPopupView=true</v>
          </cell>
        </row>
        <row r="6">
          <cell r="N6">
            <v>5</v>
          </cell>
          <cell r="O6">
            <v>2023</v>
          </cell>
          <cell r="P6" t="str">
            <v>En ejecución</v>
          </cell>
          <cell r="Q6" t="str">
            <v>V1.93141500</v>
          </cell>
          <cell r="R6" t="str">
            <v>Aunar esfuerzos entre LA CAJA y BUILD CHANGE para brindar asistencia operativa social y técnica a los hogares beneficiarios del Plan Terrazas que faciliten la correcta y rápida ejecución de las obras Así mismo brindar apoyo económico a los hogares que les permita desocupar sus viviendas de manera te</v>
          </cell>
          <cell r="S6" t="str">
            <v>DecreeLaw092/2017</v>
          </cell>
          <cell r="T6" t="str">
            <v>Contratación régimen especial</v>
          </cell>
          <cell r="U6" t="str">
            <v>Decree092/2017</v>
          </cell>
          <cell r="V6" t="str">
            <v>01/13/2023</v>
          </cell>
          <cell r="W6" t="str">
            <v>01/18/2023</v>
          </cell>
          <cell r="X6" t="str">
            <v>06/30/2024</v>
          </cell>
          <cell r="AA6" t="str">
            <v>No Definido</v>
          </cell>
          <cell r="AB6" t="str">
            <v>No Definido</v>
          </cell>
          <cell r="AC6">
            <v>900794214</v>
          </cell>
          <cell r="AD6" t="str">
            <v>Build Change</v>
          </cell>
          <cell r="AE6" t="str">
            <v>No</v>
          </cell>
          <cell r="AF6" t="str">
            <v>No</v>
          </cell>
          <cell r="AG6" t="str">
            <v>No</v>
          </cell>
          <cell r="AH6" t="str">
            <v>No</v>
          </cell>
          <cell r="AI6" t="str">
            <v>No</v>
          </cell>
          <cell r="AJ6" t="str">
            <v>No</v>
          </cell>
          <cell r="AK6" t="str">
            <v>No</v>
          </cell>
          <cell r="AL6">
            <v>0</v>
          </cell>
          <cell r="AM6">
            <v>0</v>
          </cell>
          <cell r="AN6">
            <v>0</v>
          </cell>
          <cell r="AO6">
            <v>0</v>
          </cell>
          <cell r="AP6">
            <v>0</v>
          </cell>
          <cell r="AQ6">
            <v>0</v>
          </cell>
          <cell r="AR6">
            <v>0</v>
          </cell>
          <cell r="AS6">
            <v>0</v>
          </cell>
          <cell r="AT6" t="str">
            <v>Válido</v>
          </cell>
          <cell r="AU6" t="str">
            <v>No Definido</v>
          </cell>
          <cell r="AV6" t="str">
            <v>N/D</v>
          </cell>
          <cell r="AW6">
            <v>0</v>
          </cell>
          <cell r="AX6">
            <v>0</v>
          </cell>
          <cell r="AY6" t="str">
            <v>No</v>
          </cell>
          <cell r="AZ6" t="str">
            <v>https://community.secop.gov.co/Public/Tendering/OpportunityDetail/Index?noticeUID=CO1.NTC.3757426&amp;isFromPublicArea=True&amp;isModal=true&amp;asPopupView=true</v>
          </cell>
        </row>
        <row r="7">
          <cell r="N7">
            <v>6</v>
          </cell>
          <cell r="O7">
            <v>2023</v>
          </cell>
          <cell r="P7" t="str">
            <v>Activo</v>
          </cell>
          <cell r="Q7" t="str">
            <v>V1.80121700</v>
          </cell>
          <cell r="R7" t="str">
            <v>Prestar los servicios profesionales de carácter jurídico en materia de contratación estatal para apoyar a la Dirección de Mejoramiento de Barrios de la Caja de la Vivienda Popular en el seguimiento a los proyectos de infraestructura en el marco del proyecto de inversión 7703 Mejoramiento Integral de</v>
          </cell>
          <cell r="S7" t="str">
            <v>Prestación de servicios</v>
          </cell>
          <cell r="T7" t="str">
            <v>Contratación directa</v>
          </cell>
          <cell r="U7" t="str">
            <v>ServiciosProfesionales</v>
          </cell>
          <cell r="V7" t="str">
            <v>01/13/2023</v>
          </cell>
          <cell r="X7" t="str">
            <v>07/16/2023</v>
          </cell>
          <cell r="AA7" t="str">
            <v>Como acordado previamente</v>
          </cell>
          <cell r="AB7" t="str">
            <v>Cédula de Ciudadanía</v>
          </cell>
          <cell r="AC7">
            <v>31644027</v>
          </cell>
          <cell r="AD7" t="str">
            <v>VIVIANA MARCELA LIBREROS</v>
          </cell>
          <cell r="AE7" t="str">
            <v>No</v>
          </cell>
          <cell r="AF7" t="str">
            <v>No</v>
          </cell>
          <cell r="AG7" t="str">
            <v>No</v>
          </cell>
          <cell r="AH7" t="str">
            <v>No</v>
          </cell>
          <cell r="AI7" t="str">
            <v>No</v>
          </cell>
          <cell r="AJ7" t="str">
            <v>No</v>
          </cell>
          <cell r="AK7" t="str">
            <v>No</v>
          </cell>
          <cell r="AL7" t="str">
            <v>38,488,998</v>
          </cell>
          <cell r="AM7">
            <v>0</v>
          </cell>
          <cell r="AN7" t="str">
            <v>34,853,926</v>
          </cell>
          <cell r="AO7" t="str">
            <v>29,294,404</v>
          </cell>
          <cell r="AP7" t="str">
            <v>9,194,594</v>
          </cell>
          <cell r="AQ7">
            <v>0</v>
          </cell>
          <cell r="AR7">
            <v>0</v>
          </cell>
          <cell r="AS7" t="str">
            <v>29,294,404</v>
          </cell>
          <cell r="AT7" t="str">
            <v>Válido</v>
          </cell>
          <cell r="AU7" t="str">
            <v>No Definido</v>
          </cell>
          <cell r="AV7" t="str">
            <v>N/D</v>
          </cell>
          <cell r="AW7" t="str">
            <v>38,489,000</v>
          </cell>
          <cell r="AX7">
            <v>0</v>
          </cell>
          <cell r="AY7" t="str">
            <v>No</v>
          </cell>
          <cell r="AZ7" t="str">
            <v>https://community.secop.gov.co/Public/Tendering/OpportunityDetail/Index?noticeUID=CO1.NTC.3756628&amp;isFromPublicArea=True&amp;isModal=true&amp;asPopupView=true</v>
          </cell>
        </row>
        <row r="8">
          <cell r="N8">
            <v>7</v>
          </cell>
          <cell r="O8">
            <v>2023</v>
          </cell>
          <cell r="P8" t="str">
            <v>En ejecución</v>
          </cell>
          <cell r="Q8" t="str">
            <v>V1.80111600</v>
          </cell>
          <cell r="R8" t="str">
            <v>PRESTAR SERVICIOS PROFESIONALES EN LAS ACTIVIDADES ADMINISTRATIVAS RELACIONADAS CON LOSPROCESOS A CARGO DE LA DIRECCIÓN DE GESTIÓN CORPORATIVA</v>
          </cell>
          <cell r="S8" t="str">
            <v>Prestación de servicios</v>
          </cell>
          <cell r="T8" t="str">
            <v>Contratación directa</v>
          </cell>
          <cell r="U8" t="str">
            <v>ServiciosProfesionales</v>
          </cell>
          <cell r="V8" t="str">
            <v>01/18/2023</v>
          </cell>
          <cell r="W8" t="str">
            <v>01/19/2023</v>
          </cell>
          <cell r="X8" t="str">
            <v>10/18/2023</v>
          </cell>
          <cell r="AA8" t="str">
            <v>Como acordado previamente</v>
          </cell>
          <cell r="AB8" t="str">
            <v>Cédula de Ciudadanía</v>
          </cell>
          <cell r="AC8">
            <v>51939232</v>
          </cell>
          <cell r="AD8" t="str">
            <v>María del Socorro Alvarez Cortes</v>
          </cell>
          <cell r="AE8" t="str">
            <v>No</v>
          </cell>
          <cell r="AF8" t="str">
            <v>No</v>
          </cell>
          <cell r="AG8" t="str">
            <v>No</v>
          </cell>
          <cell r="AH8" t="str">
            <v>No</v>
          </cell>
          <cell r="AI8" t="str">
            <v>No</v>
          </cell>
          <cell r="AJ8" t="str">
            <v>No</v>
          </cell>
          <cell r="AK8" t="str">
            <v>No</v>
          </cell>
          <cell r="AL8" t="str">
            <v>42,337,944</v>
          </cell>
          <cell r="AM8">
            <v>0</v>
          </cell>
          <cell r="AN8" t="str">
            <v>20,698,550</v>
          </cell>
          <cell r="AO8" t="str">
            <v>31,047,826</v>
          </cell>
          <cell r="AP8" t="str">
            <v>11,290,118</v>
          </cell>
          <cell r="AQ8">
            <v>0</v>
          </cell>
          <cell r="AR8">
            <v>0</v>
          </cell>
          <cell r="AS8" t="str">
            <v>31,047,826</v>
          </cell>
          <cell r="AT8" t="str">
            <v>Válido</v>
          </cell>
          <cell r="AU8" t="str">
            <v>No Definido</v>
          </cell>
          <cell r="AV8" t="str">
            <v>N/D</v>
          </cell>
          <cell r="AW8" t="str">
            <v>42,337,944</v>
          </cell>
          <cell r="AX8">
            <v>0</v>
          </cell>
          <cell r="AY8" t="str">
            <v>No</v>
          </cell>
          <cell r="AZ8" t="str">
            <v>https://community.secop.gov.co/Public/Tendering/OpportunityDetail/Index?noticeUID=CO1.NTC.3778002&amp;isFromPublicArea=True&amp;isModal=true&amp;asPopupView=true</v>
          </cell>
        </row>
        <row r="9">
          <cell r="N9">
            <v>8</v>
          </cell>
          <cell r="O9">
            <v>2023</v>
          </cell>
          <cell r="P9" t="str">
            <v>En ejecución</v>
          </cell>
          <cell r="Q9" t="str">
            <v>V1.77101700</v>
          </cell>
          <cell r="R9" t="str">
            <v>Prestar los servicios profesionales especializados para desarrollar el seguimiento desde el componente SSTMA en el marco de las obras de intervención a escala barrial que realiza la Dirección de Mejoramiento de barrios de la Caja de Vivienda Popular y de apoyo al área de liquidaciones</v>
          </cell>
          <cell r="S9" t="str">
            <v>Prestación de servicios</v>
          </cell>
          <cell r="T9" t="str">
            <v>Contratación directa</v>
          </cell>
          <cell r="U9" t="str">
            <v>ServiciosProfesionales</v>
          </cell>
          <cell r="V9" t="str">
            <v>01/23/2023</v>
          </cell>
          <cell r="W9" t="str">
            <v>02/24/2023</v>
          </cell>
          <cell r="X9" t="str">
            <v>08/23/2023</v>
          </cell>
          <cell r="AA9" t="str">
            <v>A convenir</v>
          </cell>
          <cell r="AB9" t="str">
            <v>Cédula de Ciudadanía</v>
          </cell>
          <cell r="AC9">
            <v>1016043952</v>
          </cell>
          <cell r="AD9" t="str">
            <v>ANA MARIA BERMÚDEZ ANDRADE</v>
          </cell>
          <cell r="AE9" t="str">
            <v>No</v>
          </cell>
          <cell r="AF9" t="str">
            <v>No</v>
          </cell>
          <cell r="AG9" t="str">
            <v>No</v>
          </cell>
          <cell r="AH9" t="str">
            <v>No</v>
          </cell>
          <cell r="AI9" t="str">
            <v>No</v>
          </cell>
          <cell r="AJ9" t="str">
            <v>No</v>
          </cell>
          <cell r="AK9" t="str">
            <v>No</v>
          </cell>
          <cell r="AL9" t="str">
            <v>44,903,880</v>
          </cell>
          <cell r="AM9">
            <v>0</v>
          </cell>
          <cell r="AN9" t="str">
            <v>33,570,996</v>
          </cell>
          <cell r="AO9" t="str">
            <v>24,162,564</v>
          </cell>
          <cell r="AP9" t="str">
            <v>20,741,316</v>
          </cell>
          <cell r="AQ9">
            <v>0</v>
          </cell>
          <cell r="AR9">
            <v>0</v>
          </cell>
          <cell r="AS9" t="str">
            <v>24,162,564</v>
          </cell>
          <cell r="AT9" t="str">
            <v>Válido</v>
          </cell>
          <cell r="AU9" t="str">
            <v>No Definido</v>
          </cell>
          <cell r="AV9" t="str">
            <v>N/D</v>
          </cell>
          <cell r="AW9" t="str">
            <v>44,903,880</v>
          </cell>
          <cell r="AX9">
            <v>0</v>
          </cell>
          <cell r="AY9" t="str">
            <v>No</v>
          </cell>
          <cell r="AZ9" t="str">
            <v>https://community.secop.gov.co/Public/Tendering/OpportunityDetail/Index?noticeUID=CO1.NTC.3819138&amp;isFromPublicArea=True&amp;isModal=true&amp;asPopupView=true</v>
          </cell>
        </row>
        <row r="10">
          <cell r="N10">
            <v>9</v>
          </cell>
          <cell r="O10">
            <v>2023</v>
          </cell>
          <cell r="P10" t="str">
            <v>En ejecución</v>
          </cell>
          <cell r="Q10" t="str">
            <v>V1.81101500</v>
          </cell>
          <cell r="R10" t="str">
            <v>Prestar los servicios profesionales especializados para apoyar técnicamente a la Dirección de Mejoramiento de Barrios de la caja de la vivienda popular que se requiera en el territorio de Caracolí junto con el seguimiento del proyecto de inversión 7703 Mejoramiento integral de Barrios con participac</v>
          </cell>
          <cell r="S10" t="str">
            <v>Prestación de servicios</v>
          </cell>
          <cell r="T10" t="str">
            <v>Contratación directa</v>
          </cell>
          <cell r="U10" t="str">
            <v>ServiciosProfesionales</v>
          </cell>
          <cell r="V10" t="str">
            <v>01/23/2023</v>
          </cell>
          <cell r="W10" t="str">
            <v>01/24/2023</v>
          </cell>
          <cell r="X10" t="str">
            <v>08/23/2023</v>
          </cell>
          <cell r="AA10" t="str">
            <v>A convenir</v>
          </cell>
          <cell r="AB10" t="str">
            <v>Cédula de Ciudadanía</v>
          </cell>
          <cell r="AC10">
            <v>80766483</v>
          </cell>
          <cell r="AD10" t="str">
            <v>JOSÉ DAVID CUBILLOS PARRA</v>
          </cell>
          <cell r="AE10" t="str">
            <v>No</v>
          </cell>
          <cell r="AF10" t="str">
            <v>No</v>
          </cell>
          <cell r="AG10" t="str">
            <v>No</v>
          </cell>
          <cell r="AH10" t="str">
            <v>No</v>
          </cell>
          <cell r="AI10" t="str">
            <v>No</v>
          </cell>
          <cell r="AJ10" t="str">
            <v>No</v>
          </cell>
          <cell r="AK10" t="str">
            <v>No</v>
          </cell>
          <cell r="AL10" t="str">
            <v>52,387,860</v>
          </cell>
          <cell r="AM10">
            <v>0</v>
          </cell>
          <cell r="AN10" t="str">
            <v>39,166,162</v>
          </cell>
          <cell r="AO10" t="str">
            <v>52,387,860</v>
          </cell>
          <cell r="AP10">
            <v>0</v>
          </cell>
          <cell r="AQ10">
            <v>0</v>
          </cell>
          <cell r="AR10">
            <v>0</v>
          </cell>
          <cell r="AS10" t="str">
            <v>52,387,860</v>
          </cell>
          <cell r="AT10" t="str">
            <v>Válido</v>
          </cell>
          <cell r="AU10" t="str">
            <v>No Definido</v>
          </cell>
          <cell r="AV10" t="str">
            <v>N/D</v>
          </cell>
          <cell r="AW10" t="str">
            <v>52,387,860</v>
          </cell>
          <cell r="AX10">
            <v>0</v>
          </cell>
          <cell r="AY10" t="str">
            <v>No</v>
          </cell>
          <cell r="AZ10" t="str">
            <v>https://community.secop.gov.co/Public/Tendering/OpportunityDetail/Index?noticeUID=CO1.NTC.3820873&amp;isFromPublicArea=True&amp;isModal=true&amp;asPopupView=true</v>
          </cell>
        </row>
        <row r="11">
          <cell r="N11">
            <v>10</v>
          </cell>
          <cell r="O11">
            <v>2023</v>
          </cell>
          <cell r="P11" t="str">
            <v>En ejecución</v>
          </cell>
          <cell r="Q11" t="str">
            <v>V1.77101700</v>
          </cell>
          <cell r="R11" t="str">
            <v>Prestar los servicios profesionales especializados en materia ambiental seguridad y salud en el trabajo y bioseguridad para realizar el apoyo a la supervisión de la Dirección de Mejoramiento de Barrios de la Caja de laVivienda Popular en los proyectos de intervención física a escala barrial en el ma</v>
          </cell>
          <cell r="S11" t="str">
            <v>Prestación de servicios</v>
          </cell>
          <cell r="T11" t="str">
            <v>Contratación directa</v>
          </cell>
          <cell r="U11" t="str">
            <v>ServiciosProfesionales</v>
          </cell>
          <cell r="V11" t="str">
            <v>01/23/2023</v>
          </cell>
          <cell r="W11" t="str">
            <v>01/24/2023</v>
          </cell>
          <cell r="X11" t="str">
            <v>08/23/2023</v>
          </cell>
          <cell r="AA11" t="str">
            <v>A convenir</v>
          </cell>
          <cell r="AB11" t="str">
            <v>Cédula de Ciudadanía</v>
          </cell>
          <cell r="AC11">
            <v>1098715663</v>
          </cell>
          <cell r="AD11" t="str">
            <v>LUNA NIÑO REINA</v>
          </cell>
          <cell r="AE11" t="str">
            <v>No</v>
          </cell>
          <cell r="AF11" t="str">
            <v>No</v>
          </cell>
          <cell r="AG11" t="str">
            <v>No</v>
          </cell>
          <cell r="AH11" t="str">
            <v>No</v>
          </cell>
          <cell r="AI11" t="str">
            <v>No</v>
          </cell>
          <cell r="AJ11" t="str">
            <v>No</v>
          </cell>
          <cell r="AK11" t="str">
            <v>No</v>
          </cell>
          <cell r="AL11" t="str">
            <v>44,903,880</v>
          </cell>
          <cell r="AM11">
            <v>0</v>
          </cell>
          <cell r="AN11" t="str">
            <v>33,570,996</v>
          </cell>
          <cell r="AO11" t="str">
            <v>36,992,244</v>
          </cell>
          <cell r="AP11" t="str">
            <v>7,911,636</v>
          </cell>
          <cell r="AQ11">
            <v>0</v>
          </cell>
          <cell r="AR11">
            <v>0</v>
          </cell>
          <cell r="AS11" t="str">
            <v>36,992,244</v>
          </cell>
          <cell r="AT11" t="str">
            <v>Válido</v>
          </cell>
          <cell r="AU11" t="str">
            <v>No Definido</v>
          </cell>
          <cell r="AV11" t="str">
            <v>N/D</v>
          </cell>
          <cell r="AW11" t="str">
            <v>44,903,880</v>
          </cell>
          <cell r="AX11">
            <v>0</v>
          </cell>
          <cell r="AY11" t="str">
            <v>No</v>
          </cell>
          <cell r="AZ11" t="str">
            <v>https://community.secop.gov.co/Public/Tendering/OpportunityDetail/Index?noticeUID=CO1.NTC.3818184&amp;isFromPublicArea=True&amp;isModal=true&amp;asPopupView=true</v>
          </cell>
        </row>
        <row r="12">
          <cell r="N12">
            <v>11</v>
          </cell>
          <cell r="O12">
            <v>2023</v>
          </cell>
          <cell r="P12" t="str">
            <v>En ejecución</v>
          </cell>
          <cell r="Q12" t="str">
            <v>No Definido</v>
          </cell>
          <cell r="R12" t="str">
            <v>Sin Descripcion</v>
          </cell>
          <cell r="S12" t="str">
            <v>No Especificado</v>
          </cell>
          <cell r="T12" t="str">
            <v>No Definido</v>
          </cell>
          <cell r="U12" t="str">
            <v>No Especificado</v>
          </cell>
          <cell r="V12" t="str">
            <v>01/20/2023</v>
          </cell>
          <cell r="W12" t="str">
            <v>01/24/2023</v>
          </cell>
          <cell r="X12" t="str">
            <v>08/23/2023</v>
          </cell>
          <cell r="AA12" t="str">
            <v>A convenir</v>
          </cell>
          <cell r="AB12" t="str">
            <v>Cédula de Ciudadanía</v>
          </cell>
          <cell r="AC12">
            <v>1023934899</v>
          </cell>
          <cell r="AD12" t="str">
            <v>CAROLL EDITH CHAVES BLANCO</v>
          </cell>
          <cell r="AE12" t="str">
            <v>No</v>
          </cell>
          <cell r="AF12" t="str">
            <v>No</v>
          </cell>
          <cell r="AG12" t="str">
            <v>No</v>
          </cell>
          <cell r="AH12" t="str">
            <v>No</v>
          </cell>
          <cell r="AI12" t="str">
            <v>No</v>
          </cell>
          <cell r="AJ12" t="str">
            <v>No</v>
          </cell>
          <cell r="AK12" t="str">
            <v>No</v>
          </cell>
          <cell r="AL12" t="str">
            <v>25,819,731</v>
          </cell>
          <cell r="AM12">
            <v>0</v>
          </cell>
          <cell r="AN12" t="str">
            <v>19,303,323</v>
          </cell>
          <cell r="AO12" t="str">
            <v>10,204,941</v>
          </cell>
          <cell r="AP12" t="str">
            <v>15,614,790</v>
          </cell>
          <cell r="AQ12">
            <v>0</v>
          </cell>
          <cell r="AR12">
            <v>0</v>
          </cell>
          <cell r="AS12" t="str">
            <v>10,204,941</v>
          </cell>
          <cell r="AT12" t="str">
            <v>Válido</v>
          </cell>
          <cell r="AU12" t="str">
            <v>No Definido</v>
          </cell>
          <cell r="AV12" t="str">
            <v>N/D</v>
          </cell>
          <cell r="AW12" t="str">
            <v>25,819,731</v>
          </cell>
          <cell r="AX12">
            <v>0</v>
          </cell>
          <cell r="AY12" t="str">
            <v>No</v>
          </cell>
          <cell r="AZ12" t="str">
            <v>https://community.secop.gov.co/Public/Tendering/ContractNoticeManagement/Index?currentLanguage=es-CO&amp;Page=login&amp;Country=CO&amp;SkinName=CCE</v>
          </cell>
        </row>
        <row r="13">
          <cell r="N13">
            <v>12</v>
          </cell>
          <cell r="O13">
            <v>2023</v>
          </cell>
          <cell r="P13" t="str">
            <v>En ejecución</v>
          </cell>
          <cell r="Q13" t="str">
            <v>V1.81101500</v>
          </cell>
          <cell r="R13" t="str">
            <v>Prestar los servicios técnicos profesionales en materia de ingeniería civil a la Dirección de Mejoramiento deBarrios de la Caja de Vivienda Popular en el marco del Proyecto de Inversión 7703 Mejoramiento Integral deBarrios con Participación Ciudadana</v>
          </cell>
          <cell r="S13" t="str">
            <v>Prestación de servicios</v>
          </cell>
          <cell r="T13" t="str">
            <v>Contratación directa</v>
          </cell>
          <cell r="U13" t="str">
            <v>ServiciosProfesionales</v>
          </cell>
          <cell r="V13" t="str">
            <v>01/23/2023</v>
          </cell>
          <cell r="W13" t="str">
            <v>01/24/2023</v>
          </cell>
          <cell r="X13" t="str">
            <v>08/23/2023</v>
          </cell>
          <cell r="AA13" t="str">
            <v>A convenir</v>
          </cell>
          <cell r="AB13" t="str">
            <v>Cédula de Ciudadanía</v>
          </cell>
          <cell r="AC13">
            <v>1016009621</v>
          </cell>
          <cell r="AD13" t="str">
            <v>ANGELA MARCELA TOVAR BETANCOURT</v>
          </cell>
          <cell r="AE13" t="str">
            <v>No</v>
          </cell>
          <cell r="AF13" t="str">
            <v>No</v>
          </cell>
          <cell r="AG13" t="str">
            <v>No</v>
          </cell>
          <cell r="AH13" t="str">
            <v>No</v>
          </cell>
          <cell r="AI13" t="str">
            <v>No</v>
          </cell>
          <cell r="AJ13" t="str">
            <v>No</v>
          </cell>
          <cell r="AK13" t="str">
            <v>No</v>
          </cell>
          <cell r="AL13" t="str">
            <v>29,935,920</v>
          </cell>
          <cell r="AM13">
            <v>0</v>
          </cell>
          <cell r="AN13" t="str">
            <v>22,380,664</v>
          </cell>
          <cell r="AO13" t="str">
            <v>11,831,816</v>
          </cell>
          <cell r="AP13" t="str">
            <v>18,104,104</v>
          </cell>
          <cell r="AQ13">
            <v>0</v>
          </cell>
          <cell r="AR13">
            <v>0</v>
          </cell>
          <cell r="AS13" t="str">
            <v>11,831,816</v>
          </cell>
          <cell r="AT13" t="str">
            <v>Válido</v>
          </cell>
          <cell r="AU13" t="str">
            <v>No Definido</v>
          </cell>
          <cell r="AV13" t="str">
            <v>N/D</v>
          </cell>
          <cell r="AW13" t="str">
            <v>29,935,920</v>
          </cell>
          <cell r="AX13">
            <v>0</v>
          </cell>
          <cell r="AY13" t="str">
            <v>No</v>
          </cell>
          <cell r="AZ13" t="str">
            <v>https://community.secop.gov.co/Public/Tendering/OpportunityDetail/Index?noticeUID=CO1.NTC.3812028&amp;isFromPublicArea=True&amp;isModal=true&amp;asPopupView=true</v>
          </cell>
        </row>
        <row r="14">
          <cell r="N14">
            <v>13</v>
          </cell>
          <cell r="O14">
            <v>2023</v>
          </cell>
          <cell r="P14" t="str">
            <v>En ejecución</v>
          </cell>
          <cell r="Q14" t="str">
            <v>V1.80111600</v>
          </cell>
          <cell r="R14" t="str">
            <v>Prestar servicios profesionales en la Dirección Jurídica para adelantar las gestiones contractuales y de derecho administrativo que se requieran en la dependencia</v>
          </cell>
          <cell r="S14" t="str">
            <v>Prestación de servicios</v>
          </cell>
          <cell r="T14" t="str">
            <v>Contratación directa</v>
          </cell>
          <cell r="U14" t="str">
            <v>ServiciosProfesionales</v>
          </cell>
          <cell r="V14" t="str">
            <v>01/20/2023</v>
          </cell>
          <cell r="W14" t="str">
            <v>01/23/2023</v>
          </cell>
          <cell r="X14" t="str">
            <v>10/22/2023</v>
          </cell>
          <cell r="AA14" t="str">
            <v>A convenir</v>
          </cell>
          <cell r="AB14" t="str">
            <v>Cédula de Ciudadanía</v>
          </cell>
          <cell r="AC14">
            <v>1019099482</v>
          </cell>
          <cell r="AD14" t="str">
            <v>LINA PAOLA DIAZ CASTAÑEDA</v>
          </cell>
          <cell r="AE14" t="str">
            <v>No</v>
          </cell>
          <cell r="AF14" t="str">
            <v>No</v>
          </cell>
          <cell r="AG14" t="str">
            <v>No</v>
          </cell>
          <cell r="AH14" t="str">
            <v>No</v>
          </cell>
          <cell r="AI14" t="str">
            <v>No</v>
          </cell>
          <cell r="AJ14" t="str">
            <v>No</v>
          </cell>
          <cell r="AK14" t="str">
            <v>No</v>
          </cell>
          <cell r="AL14" t="str">
            <v>66,600,000</v>
          </cell>
          <cell r="AM14">
            <v>0</v>
          </cell>
          <cell r="AN14">
            <v>0</v>
          </cell>
          <cell r="AO14" t="str">
            <v>66,600,000</v>
          </cell>
          <cell r="AP14">
            <v>0</v>
          </cell>
          <cell r="AQ14">
            <v>0</v>
          </cell>
          <cell r="AR14">
            <v>0</v>
          </cell>
          <cell r="AS14" t="str">
            <v>66,600,000</v>
          </cell>
          <cell r="AT14" t="str">
            <v>Válido</v>
          </cell>
          <cell r="AU14" t="str">
            <v>No Definido</v>
          </cell>
          <cell r="AV14" t="str">
            <v>N/D</v>
          </cell>
          <cell r="AW14" t="str">
            <v>66,600,000</v>
          </cell>
          <cell r="AX14">
            <v>0</v>
          </cell>
          <cell r="AY14" t="str">
            <v>No</v>
          </cell>
          <cell r="AZ14" t="str">
            <v>https://community.secop.gov.co/Public/Tendering/OpportunityDetail/Index?noticeUID=CO1.NTC.3807314&amp;isFromPublicArea=True&amp;isModal=true&amp;asPopupView=true</v>
          </cell>
        </row>
        <row r="15">
          <cell r="N15">
            <v>14</v>
          </cell>
          <cell r="O15">
            <v>2023</v>
          </cell>
          <cell r="P15" t="str">
            <v>Modificado</v>
          </cell>
          <cell r="Q15" t="str">
            <v>V1.80111600</v>
          </cell>
          <cell r="R15" t="str">
            <v>Prestar servicios profesionales en derecho a la Dirección Jurídica en el ejercicio de las actividades de apoyoal proceso de prevención de daño antijurídico y ejercer la representación judicial y extrajudicial en losprocesos asignados</v>
          </cell>
          <cell r="S15" t="str">
            <v>Prestación de servicios</v>
          </cell>
          <cell r="T15" t="str">
            <v>Contratación directa</v>
          </cell>
          <cell r="U15" t="str">
            <v>ServiciosProfesionales</v>
          </cell>
          <cell r="V15" t="str">
            <v>01/20/2023</v>
          </cell>
          <cell r="W15" t="str">
            <v>01/23/2023</v>
          </cell>
          <cell r="X15">
            <v>45204</v>
          </cell>
          <cell r="AA15" t="str">
            <v>A convenir</v>
          </cell>
          <cell r="AB15" t="str">
            <v>Cédula de Ciudadanía</v>
          </cell>
          <cell r="AC15">
            <v>53049746</v>
          </cell>
          <cell r="AD15" t="str">
            <v>ZOLANGIE CAROLINA FRANCO DIAZ</v>
          </cell>
          <cell r="AE15" t="str">
            <v>No</v>
          </cell>
          <cell r="AF15" t="str">
            <v>No</v>
          </cell>
          <cell r="AG15" t="str">
            <v>No</v>
          </cell>
          <cell r="AH15" t="str">
            <v>Si</v>
          </cell>
          <cell r="AI15" t="str">
            <v>No</v>
          </cell>
          <cell r="AJ15" t="str">
            <v>No</v>
          </cell>
          <cell r="AK15" t="str">
            <v>No</v>
          </cell>
          <cell r="AL15" t="str">
            <v>90,000,000</v>
          </cell>
          <cell r="AM15">
            <v>0</v>
          </cell>
          <cell r="AN15" t="str">
            <v>2,666,667</v>
          </cell>
          <cell r="AO15" t="str">
            <v>87,333,333</v>
          </cell>
          <cell r="AP15" t="str">
            <v>2,666,667</v>
          </cell>
          <cell r="AQ15">
            <v>0</v>
          </cell>
          <cell r="AR15">
            <v>0</v>
          </cell>
          <cell r="AS15" t="str">
            <v>87,333,333</v>
          </cell>
          <cell r="AT15" t="str">
            <v>Válido</v>
          </cell>
          <cell r="AU15" t="str">
            <v>No Definido</v>
          </cell>
          <cell r="AV15" t="str">
            <v>N/D</v>
          </cell>
          <cell r="AW15" t="str">
            <v>90,000,000</v>
          </cell>
          <cell r="AX15">
            <v>0</v>
          </cell>
          <cell r="AY15" t="str">
            <v>No</v>
          </cell>
          <cell r="AZ15" t="str">
            <v>https://community.secop.gov.co/Public/Tendering/OpportunityDetail/Index?noticeUID=CO1.NTC.3809076&amp;isFromPublicArea=True&amp;isModal=true&amp;asPopupView=true</v>
          </cell>
        </row>
        <row r="16">
          <cell r="N16">
            <v>15</v>
          </cell>
          <cell r="O16">
            <v>2023</v>
          </cell>
          <cell r="P16" t="str">
            <v>En ejecución</v>
          </cell>
          <cell r="Q16" t="str">
            <v>V1.80111600</v>
          </cell>
          <cell r="R16" t="str">
            <v>PRESTAR LOS SERVICIOS PROFESIONALES RELACIONADOS CON LA REPRESENTACIÓN JUDICIAL Y  ADMINISTRATIVA EN QUERELLAS POLICIVAS EN LAS CUALES HACE PARTE LA CAJA DE LA VIVIENDAPOPULAR</v>
          </cell>
          <cell r="S16" t="str">
            <v>Prestación de servicios</v>
          </cell>
          <cell r="T16" t="str">
            <v>Contratación directa</v>
          </cell>
          <cell r="U16" t="str">
            <v>ServiciosProfesionales</v>
          </cell>
          <cell r="V16" t="str">
            <v>01/20/2023</v>
          </cell>
          <cell r="W16" t="str">
            <v>01/23/2023</v>
          </cell>
          <cell r="X16" t="str">
            <v>10/22/2023</v>
          </cell>
          <cell r="AA16" t="str">
            <v>A convenir</v>
          </cell>
          <cell r="AB16" t="str">
            <v>Cédula de Ciudadanía</v>
          </cell>
          <cell r="AC16">
            <v>12124311</v>
          </cell>
          <cell r="AD16" t="str">
            <v>YESID BAZURTO BARRAGAN</v>
          </cell>
          <cell r="AE16" t="str">
            <v>No</v>
          </cell>
          <cell r="AF16" t="str">
            <v>No</v>
          </cell>
          <cell r="AG16" t="str">
            <v>No</v>
          </cell>
          <cell r="AH16" t="str">
            <v>No</v>
          </cell>
          <cell r="AI16" t="str">
            <v>No</v>
          </cell>
          <cell r="AJ16" t="str">
            <v>No</v>
          </cell>
          <cell r="AK16" t="str">
            <v>No</v>
          </cell>
          <cell r="AL16" t="str">
            <v>81,000,000</v>
          </cell>
          <cell r="AM16">
            <v>0</v>
          </cell>
          <cell r="AN16" t="str">
            <v>2,400,000</v>
          </cell>
          <cell r="AO16" t="str">
            <v>78,600,000</v>
          </cell>
          <cell r="AP16" t="str">
            <v>2,400,000</v>
          </cell>
          <cell r="AQ16">
            <v>0</v>
          </cell>
          <cell r="AR16">
            <v>0</v>
          </cell>
          <cell r="AS16" t="str">
            <v>78,600,000</v>
          </cell>
          <cell r="AT16" t="str">
            <v>Válido</v>
          </cell>
          <cell r="AU16" t="str">
            <v>No Definido</v>
          </cell>
          <cell r="AV16" t="str">
            <v>N/D</v>
          </cell>
          <cell r="AW16" t="str">
            <v>81,000,000</v>
          </cell>
          <cell r="AX16">
            <v>0</v>
          </cell>
          <cell r="AY16" t="str">
            <v>No</v>
          </cell>
          <cell r="AZ16" t="str">
            <v>https://community.secop.gov.co/Public/Tendering/OpportunityDetail/Index?noticeUID=CO1.NTC.3808106&amp;isFromPublicArea=True&amp;isModal=true&amp;asPopupView=true</v>
          </cell>
        </row>
        <row r="17">
          <cell r="N17">
            <v>16</v>
          </cell>
          <cell r="O17">
            <v>2023</v>
          </cell>
          <cell r="P17" t="str">
            <v>En ejecución</v>
          </cell>
          <cell r="Q17" t="str">
            <v>V1.80111600</v>
          </cell>
          <cell r="R17" t="str">
            <v>Prestar servicios profesionales para apoyar a la OAP en el monitoreo de las acciones de fortalecimiento y sostenibilidad del SIG así como la gestión del Plan Anual de Adquisiciones de la CVP en la plataforma SECOP II y el cumplimiento de los lineamientos de transparencia activa y derecho de acceso a</v>
          </cell>
          <cell r="S17" t="str">
            <v>Prestación de servicios</v>
          </cell>
          <cell r="T17" t="str">
            <v>Contratación directa</v>
          </cell>
          <cell r="U17" t="str">
            <v>ServiciosProfesionales</v>
          </cell>
          <cell r="V17" t="str">
            <v>01/23/2023</v>
          </cell>
          <cell r="W17" t="str">
            <v>01/24/2023</v>
          </cell>
          <cell r="X17" t="str">
            <v>10/23/2024</v>
          </cell>
          <cell r="AA17" t="str">
            <v>A convenir</v>
          </cell>
          <cell r="AB17" t="str">
            <v>Cédula de Ciudadanía</v>
          </cell>
          <cell r="AC17">
            <v>1031128086</v>
          </cell>
          <cell r="AD17" t="str">
            <v>Cristhian Camilo Rodriguez Melo</v>
          </cell>
          <cell r="AE17" t="str">
            <v>No</v>
          </cell>
          <cell r="AF17" t="str">
            <v>No</v>
          </cell>
          <cell r="AG17" t="str">
            <v>No</v>
          </cell>
          <cell r="AH17" t="str">
            <v>No</v>
          </cell>
          <cell r="AI17" t="str">
            <v>No</v>
          </cell>
          <cell r="AJ17" t="str">
            <v>No</v>
          </cell>
          <cell r="AK17" t="str">
            <v>No</v>
          </cell>
          <cell r="AL17" t="str">
            <v>54,648,000</v>
          </cell>
          <cell r="AM17">
            <v>0</v>
          </cell>
          <cell r="AN17" t="str">
            <v>25,704,800</v>
          </cell>
          <cell r="AO17" t="str">
            <v>35,015,200</v>
          </cell>
          <cell r="AP17" t="str">
            <v>19,632,800</v>
          </cell>
          <cell r="AQ17">
            <v>0</v>
          </cell>
          <cell r="AR17">
            <v>0</v>
          </cell>
          <cell r="AS17" t="str">
            <v>35,015,200</v>
          </cell>
          <cell r="AT17" t="str">
            <v>Válido</v>
          </cell>
          <cell r="AU17" t="str">
            <v>No Definido</v>
          </cell>
          <cell r="AV17" t="str">
            <v>N/D</v>
          </cell>
          <cell r="AW17" t="str">
            <v>54,648,000</v>
          </cell>
          <cell r="AX17">
            <v>0</v>
          </cell>
          <cell r="AY17" t="str">
            <v>No</v>
          </cell>
          <cell r="AZ17" t="str">
            <v>https://community.secop.gov.co/Public/Tendering/OpportunityDetail/Index?noticeUID=CO1.NTC.3820455&amp;isFromPublicArea=True&amp;isModal=true&amp;asPopupView=true</v>
          </cell>
        </row>
        <row r="18">
          <cell r="N18">
            <v>17</v>
          </cell>
          <cell r="O18">
            <v>2023</v>
          </cell>
          <cell r="P18" t="str">
            <v>En ejecución</v>
          </cell>
          <cell r="Q18" t="str">
            <v>V1.80111600</v>
          </cell>
          <cell r="R18" t="str">
            <v>Prestación de servicios de apoyo a la gestión documental para el fortalecimiento del proceso de gestión documental y administración de archivo de la Subdirección Administrativa</v>
          </cell>
          <cell r="S18" t="str">
            <v>Prestación de servicios</v>
          </cell>
          <cell r="T18" t="str">
            <v>Contratación directa</v>
          </cell>
          <cell r="U18" t="str">
            <v>ServiciosProfesionales</v>
          </cell>
          <cell r="V18">
            <v>44987</v>
          </cell>
          <cell r="W18">
            <v>45140</v>
          </cell>
          <cell r="X18">
            <v>45118</v>
          </cell>
          <cell r="AA18" t="str">
            <v>A convenir</v>
          </cell>
          <cell r="AB18" t="str">
            <v>Cédula de Ciudadanía</v>
          </cell>
          <cell r="AC18">
            <v>1110599430</v>
          </cell>
          <cell r="AD18" t="str">
            <v>María José Mateus Herran</v>
          </cell>
          <cell r="AE18" t="str">
            <v>No</v>
          </cell>
          <cell r="AF18" t="str">
            <v>No</v>
          </cell>
          <cell r="AG18" t="str">
            <v>No</v>
          </cell>
          <cell r="AH18" t="str">
            <v>No</v>
          </cell>
          <cell r="AI18" t="str">
            <v>No</v>
          </cell>
          <cell r="AJ18" t="str">
            <v>No</v>
          </cell>
          <cell r="AK18" t="str">
            <v>No</v>
          </cell>
          <cell r="AL18" t="str">
            <v>16,353,000</v>
          </cell>
          <cell r="AM18">
            <v>0</v>
          </cell>
          <cell r="AN18">
            <v>0</v>
          </cell>
          <cell r="AO18" t="str">
            <v>16,353,000</v>
          </cell>
          <cell r="AP18">
            <v>0</v>
          </cell>
          <cell r="AQ18">
            <v>0</v>
          </cell>
          <cell r="AR18">
            <v>0</v>
          </cell>
          <cell r="AS18" t="str">
            <v>16,353,000</v>
          </cell>
          <cell r="AT18" t="str">
            <v>Válido</v>
          </cell>
          <cell r="AU18" t="str">
            <v>No Definido</v>
          </cell>
          <cell r="AV18" t="str">
            <v>N/D</v>
          </cell>
          <cell r="AW18" t="str">
            <v>16,353,000</v>
          </cell>
          <cell r="AX18">
            <v>0</v>
          </cell>
          <cell r="AY18" t="str">
            <v>No</v>
          </cell>
          <cell r="AZ18" t="str">
            <v>https://community.secop.gov.co/Public/Tendering/OpportunityDetail/Index?noticeUID=CO1.NTC.3911876&amp;isFromPublicArea=True&amp;isModal=true&amp;asPopupView=true</v>
          </cell>
        </row>
        <row r="19">
          <cell r="N19">
            <v>18</v>
          </cell>
          <cell r="O19">
            <v>2023</v>
          </cell>
          <cell r="P19" t="str">
            <v>En ejecución</v>
          </cell>
          <cell r="Q19" t="str">
            <v>V1.80131500</v>
          </cell>
          <cell r="R19" t="str">
            <v>Contratar el arrendamiento de un inmueble para la atención oportuna y de calidad a los ciudadanos de la Caja de la Vivienda Popular</v>
          </cell>
          <cell r="S19" t="str">
            <v>Arrendamiento de inmuebles</v>
          </cell>
          <cell r="T19" t="str">
            <v>Contratación directa</v>
          </cell>
          <cell r="U19" t="str">
            <v>Arrendamiento de inmuebles</v>
          </cell>
          <cell r="V19" t="str">
            <v>01/26/2023</v>
          </cell>
          <cell r="W19">
            <v>44928</v>
          </cell>
          <cell r="X19" t="str">
            <v>12/31/2023</v>
          </cell>
          <cell r="AA19" t="str">
            <v>A convenir</v>
          </cell>
          <cell r="AB19" t="str">
            <v>Cédula de Ciudadanía</v>
          </cell>
          <cell r="AC19">
            <v>20249725</v>
          </cell>
          <cell r="AD19" t="str">
            <v>LIGIA MERY LOPEZ DE GALLO</v>
          </cell>
          <cell r="AE19" t="str">
            <v>No</v>
          </cell>
          <cell r="AF19" t="str">
            <v>No</v>
          </cell>
          <cell r="AG19" t="str">
            <v>No</v>
          </cell>
          <cell r="AH19" t="str">
            <v>No</v>
          </cell>
          <cell r="AI19" t="str">
            <v>No</v>
          </cell>
          <cell r="AJ19" t="str">
            <v>No</v>
          </cell>
          <cell r="AK19" t="str">
            <v>No</v>
          </cell>
          <cell r="AL19" t="str">
            <v>172,133,500</v>
          </cell>
          <cell r="AM19">
            <v>0</v>
          </cell>
          <cell r="AN19">
            <v>0</v>
          </cell>
          <cell r="AO19" t="str">
            <v>172,133,500</v>
          </cell>
          <cell r="AP19">
            <v>0</v>
          </cell>
          <cell r="AQ19">
            <v>0</v>
          </cell>
          <cell r="AR19">
            <v>0</v>
          </cell>
          <cell r="AS19" t="str">
            <v>172,133,500</v>
          </cell>
          <cell r="AT19" t="str">
            <v>Válido</v>
          </cell>
          <cell r="AU19" t="str">
            <v>No Definido</v>
          </cell>
          <cell r="AV19" t="str">
            <v>N/D</v>
          </cell>
          <cell r="AW19" t="str">
            <v>172,133,500</v>
          </cell>
          <cell r="AX19">
            <v>0</v>
          </cell>
          <cell r="AY19" t="str">
            <v>No</v>
          </cell>
          <cell r="AZ19" t="str">
            <v>https://community.secop.gov.co/Public/Tendering/OpportunityDetail/Index?noticeUID=CO1.NTC.3850553&amp;isFromPublicArea=True&amp;isModal=true&amp;asPopupView=true</v>
          </cell>
        </row>
        <row r="20">
          <cell r="N20">
            <v>19</v>
          </cell>
          <cell r="O20">
            <v>2023</v>
          </cell>
          <cell r="P20" t="str">
            <v>En ejecución</v>
          </cell>
          <cell r="Q20" t="str">
            <v>V1.80131500</v>
          </cell>
          <cell r="R20" t="str">
            <v>Contratar el arrendamiento de una bodega para el archivo de gestión documental de la CVP según acuerdo No 049 de 2000 del AGN</v>
          </cell>
          <cell r="S20" t="str">
            <v>Arrendamiento de inmuebles</v>
          </cell>
          <cell r="T20" t="str">
            <v>Contratación directa</v>
          </cell>
          <cell r="U20" t="str">
            <v>Arrendamiento de inmuebles</v>
          </cell>
          <cell r="V20" t="str">
            <v>01/27/2023</v>
          </cell>
          <cell r="W20">
            <v>44928</v>
          </cell>
          <cell r="X20" t="str">
            <v>12/31/2023</v>
          </cell>
          <cell r="AA20" t="str">
            <v>A convenir</v>
          </cell>
          <cell r="AB20" t="str">
            <v>No Definido</v>
          </cell>
          <cell r="AC20">
            <v>900298661</v>
          </cell>
          <cell r="AD20" t="str">
            <v>BIENES RAICES ECA LTDA</v>
          </cell>
          <cell r="AE20" t="str">
            <v>No</v>
          </cell>
          <cell r="AF20" t="str">
            <v>Si</v>
          </cell>
          <cell r="AG20" t="str">
            <v>No</v>
          </cell>
          <cell r="AH20" t="str">
            <v>No</v>
          </cell>
          <cell r="AI20" t="str">
            <v>No</v>
          </cell>
          <cell r="AJ20" t="str">
            <v>No</v>
          </cell>
          <cell r="AK20" t="str">
            <v>No</v>
          </cell>
          <cell r="AL20" t="str">
            <v>78,992,892</v>
          </cell>
          <cell r="AM20">
            <v>0</v>
          </cell>
          <cell r="AN20">
            <v>0</v>
          </cell>
          <cell r="AO20" t="str">
            <v>78,992,892</v>
          </cell>
          <cell r="AP20">
            <v>0</v>
          </cell>
          <cell r="AQ20">
            <v>0</v>
          </cell>
          <cell r="AR20">
            <v>0</v>
          </cell>
          <cell r="AS20" t="str">
            <v>78,992,892</v>
          </cell>
          <cell r="AT20" t="str">
            <v>Válido</v>
          </cell>
          <cell r="AU20" t="str">
            <v>No Definido</v>
          </cell>
          <cell r="AV20" t="str">
            <v>N/D</v>
          </cell>
          <cell r="AW20" t="str">
            <v>78,992,892</v>
          </cell>
          <cell r="AX20">
            <v>0</v>
          </cell>
          <cell r="AY20" t="str">
            <v>No</v>
          </cell>
          <cell r="AZ20" t="str">
            <v>https://community.secop.gov.co/Public/Tendering/OpportunityDetail/Index?noticeUID=CO1.NTC.3849207&amp;isFromPublicArea=True&amp;isModal=true&amp;asPopupView=true</v>
          </cell>
        </row>
        <row r="21">
          <cell r="N21">
            <v>20</v>
          </cell>
          <cell r="O21">
            <v>2023</v>
          </cell>
          <cell r="P21" t="str">
            <v>En ejecución</v>
          </cell>
          <cell r="Q21" t="str">
            <v>V1.81101500</v>
          </cell>
          <cell r="R21" t="str">
            <v>Prestar los servicios profesionales a la Dirección de Mejoramiento de Barrios de la Caja de Vivienda Popular comoEspecialista en Hidrología e Hidráulica brindando apoyo y acompañamiento a la Supervisión Técnica en las actividadesque son objeto de revisión por parte de la Empresa de Acueducto de Bogo</v>
          </cell>
          <cell r="S21" t="str">
            <v>Prestación de servicios</v>
          </cell>
          <cell r="T21" t="str">
            <v>Contratación directa</v>
          </cell>
          <cell r="U21" t="str">
            <v>ServiciosProfesionales</v>
          </cell>
          <cell r="V21" t="str">
            <v>01/25/2023</v>
          </cell>
          <cell r="W21">
            <v>44928</v>
          </cell>
          <cell r="X21" t="str">
            <v>08/30/2023</v>
          </cell>
          <cell r="AA21" t="str">
            <v>A convenir</v>
          </cell>
          <cell r="AB21" t="str">
            <v>Cédula de Ciudadanía</v>
          </cell>
          <cell r="AC21">
            <v>79903484</v>
          </cell>
          <cell r="AD21" t="str">
            <v>HÉCTOR ESCOBAR FLÓREZ</v>
          </cell>
          <cell r="AE21" t="str">
            <v>No</v>
          </cell>
          <cell r="AF21" t="str">
            <v>No</v>
          </cell>
          <cell r="AG21" t="str">
            <v>No</v>
          </cell>
          <cell r="AH21" t="str">
            <v>No</v>
          </cell>
          <cell r="AI21" t="str">
            <v>No</v>
          </cell>
          <cell r="AJ21" t="str">
            <v>No</v>
          </cell>
          <cell r="AK21" t="str">
            <v>No</v>
          </cell>
          <cell r="AL21" t="str">
            <v>60,200,000</v>
          </cell>
          <cell r="AM21">
            <v>0</v>
          </cell>
          <cell r="AN21" t="str">
            <v>43,000,000</v>
          </cell>
          <cell r="AO21" t="str">
            <v>60,200,000</v>
          </cell>
          <cell r="AP21">
            <v>0</v>
          </cell>
          <cell r="AQ21">
            <v>0</v>
          </cell>
          <cell r="AR21">
            <v>0</v>
          </cell>
          <cell r="AS21" t="str">
            <v>60,200,000</v>
          </cell>
          <cell r="AT21" t="str">
            <v>Válido</v>
          </cell>
          <cell r="AU21" t="str">
            <v>No Definido</v>
          </cell>
          <cell r="AV21" t="str">
            <v>N/D</v>
          </cell>
          <cell r="AW21" t="str">
            <v>60,200,000</v>
          </cell>
          <cell r="AX21">
            <v>0</v>
          </cell>
          <cell r="AY21" t="str">
            <v>No</v>
          </cell>
          <cell r="AZ21" t="str">
            <v>https://community.secop.gov.co/Public/Tendering/OpportunityDetail/Index?noticeUID=CO1.NTC.3845453&amp;isFromPublicArea=True&amp;isModal=true&amp;asPopupView=true</v>
          </cell>
        </row>
        <row r="22">
          <cell r="N22">
            <v>21</v>
          </cell>
          <cell r="O22">
            <v>2023</v>
          </cell>
          <cell r="P22" t="str">
            <v>En ejecución</v>
          </cell>
          <cell r="Q22" t="str">
            <v>V1.80121700</v>
          </cell>
          <cell r="R22" t="str">
            <v>Prestar los servicios profesionales jurídicos relacionado con el proceso trámite de liquidaciones y pago de los contratos interventoría yo obras a cargo de la dirección de mejoramiento de barrios de la caja de la vivienda popular</v>
          </cell>
          <cell r="S22" t="str">
            <v>Prestación de servicios</v>
          </cell>
          <cell r="T22" t="str">
            <v>Contratación directa</v>
          </cell>
          <cell r="U22" t="str">
            <v>ServiciosProfesionales</v>
          </cell>
          <cell r="V22" t="str">
            <v>01/27/2023</v>
          </cell>
          <cell r="W22">
            <v>44928</v>
          </cell>
          <cell r="X22" t="str">
            <v>08/30/2023</v>
          </cell>
          <cell r="AA22" t="str">
            <v>A convenir</v>
          </cell>
          <cell r="AB22" t="str">
            <v>Cédula de Ciudadanía</v>
          </cell>
          <cell r="AC22">
            <v>35422359</v>
          </cell>
          <cell r="AD22" t="str">
            <v>laura diocita alejandra sanchez forero</v>
          </cell>
          <cell r="AE22" t="str">
            <v>No</v>
          </cell>
          <cell r="AF22" t="str">
            <v>No</v>
          </cell>
          <cell r="AG22" t="str">
            <v>No</v>
          </cell>
          <cell r="AH22" t="str">
            <v>No</v>
          </cell>
          <cell r="AI22" t="str">
            <v>No</v>
          </cell>
          <cell r="AJ22" t="str">
            <v>No</v>
          </cell>
          <cell r="AK22" t="str">
            <v>No</v>
          </cell>
          <cell r="AL22" t="str">
            <v>59,871,581</v>
          </cell>
          <cell r="AM22">
            <v>0</v>
          </cell>
          <cell r="AN22" t="str">
            <v>42,765,415</v>
          </cell>
          <cell r="AO22" t="str">
            <v>59,871,581</v>
          </cell>
          <cell r="AP22">
            <v>0</v>
          </cell>
          <cell r="AQ22">
            <v>0</v>
          </cell>
          <cell r="AR22">
            <v>0</v>
          </cell>
          <cell r="AS22" t="str">
            <v>59,871,581</v>
          </cell>
          <cell r="AT22" t="str">
            <v>Válido</v>
          </cell>
          <cell r="AU22" t="str">
            <v>No Definido</v>
          </cell>
          <cell r="AV22" t="str">
            <v>N/D</v>
          </cell>
          <cell r="AW22" t="str">
            <v>59,871,581</v>
          </cell>
          <cell r="AX22">
            <v>0</v>
          </cell>
          <cell r="AY22" t="str">
            <v>No</v>
          </cell>
          <cell r="AZ22" t="str">
            <v>https://community.secop.gov.co/Public/Tendering/OpportunityDetail/Index?noticeUID=CO1.NTC.3855681&amp;isFromPublicArea=True&amp;isModal=true&amp;asPopupView=true</v>
          </cell>
        </row>
        <row r="23">
          <cell r="N23">
            <v>22</v>
          </cell>
          <cell r="O23">
            <v>2023</v>
          </cell>
          <cell r="P23" t="str">
            <v>En ejecución</v>
          </cell>
          <cell r="Q23" t="str">
            <v>V1.81101500</v>
          </cell>
          <cell r="R23" t="str">
            <v>Prestar los servicios profesionales especializados a la Dirección de Mejoramiento de Barrios de la Caja deVivienda Popular para apoyar técnicamente en la proyección revisión de presupuestos de infraestructua parala ejecución del proyecto de Inversión 7703 Mejoramiento Integral de Barrios Con Partici</v>
          </cell>
          <cell r="S23" t="str">
            <v>Prestación de servicios</v>
          </cell>
          <cell r="T23" t="str">
            <v>Contratación directa</v>
          </cell>
          <cell r="U23" t="str">
            <v>ServiciosProfesionales</v>
          </cell>
          <cell r="V23" t="str">
            <v>01/26/2023</v>
          </cell>
          <cell r="W23">
            <v>44928</v>
          </cell>
          <cell r="X23" t="str">
            <v>08/30/2023</v>
          </cell>
          <cell r="AA23" t="str">
            <v>A convenir</v>
          </cell>
          <cell r="AB23" t="str">
            <v>Cédula de Ciudadanía</v>
          </cell>
          <cell r="AC23">
            <v>52427476</v>
          </cell>
          <cell r="AD23" t="str">
            <v>SANDRA PATRICIA GAVILAN ACEVEDO</v>
          </cell>
          <cell r="AE23" t="str">
            <v>No</v>
          </cell>
          <cell r="AF23" t="str">
            <v>No</v>
          </cell>
          <cell r="AG23" t="str">
            <v>No</v>
          </cell>
          <cell r="AH23" t="str">
            <v>No</v>
          </cell>
          <cell r="AI23" t="str">
            <v>No</v>
          </cell>
          <cell r="AJ23" t="str">
            <v>No</v>
          </cell>
          <cell r="AK23" t="str">
            <v>No</v>
          </cell>
          <cell r="AL23" t="str">
            <v>59,871,840</v>
          </cell>
          <cell r="AM23">
            <v>0</v>
          </cell>
          <cell r="AN23" t="str">
            <v>42,765,600</v>
          </cell>
          <cell r="AO23" t="str">
            <v>59,871,840</v>
          </cell>
          <cell r="AP23">
            <v>0</v>
          </cell>
          <cell r="AQ23">
            <v>0</v>
          </cell>
          <cell r="AR23">
            <v>0</v>
          </cell>
          <cell r="AS23" t="str">
            <v>59,871,840</v>
          </cell>
          <cell r="AT23" t="str">
            <v>Válido</v>
          </cell>
          <cell r="AU23" t="str">
            <v>No Definido</v>
          </cell>
          <cell r="AV23" t="str">
            <v>N/D</v>
          </cell>
          <cell r="AW23" t="str">
            <v>59,871,840</v>
          </cell>
          <cell r="AX23">
            <v>0</v>
          </cell>
          <cell r="AY23" t="str">
            <v>No</v>
          </cell>
          <cell r="AZ23" t="str">
            <v>https://community.secop.gov.co/Public/Tendering/OpportunityDetail/Index?noticeUID=CO1.NTC.3849251&amp;isFromPublicArea=True&amp;isModal=true&amp;asPopupView=true</v>
          </cell>
        </row>
        <row r="24">
          <cell r="N24">
            <v>23</v>
          </cell>
          <cell r="O24">
            <v>2023</v>
          </cell>
          <cell r="P24" t="str">
            <v>En ejecución</v>
          </cell>
          <cell r="Q24" t="str">
            <v>V1.81101500</v>
          </cell>
          <cell r="R24" t="str">
            <v>Prestar los servicios técnicos profesionales en materia de ingeniería civil a la Dirección de Mejoramiento de Barrios de laCaja de Vivienda Popular en el marco del Proyecto de Inversión 7703 Mejoramiento Integral de Barrios con ParticipaciónCiudadana en los contratos suscritos de la Dirección</v>
          </cell>
          <cell r="S24" t="str">
            <v>Prestación de servicios</v>
          </cell>
          <cell r="T24" t="str">
            <v>Contratación directa</v>
          </cell>
          <cell r="U24" t="str">
            <v>ServiciosProfesionales</v>
          </cell>
          <cell r="V24" t="str">
            <v>01/27/2023</v>
          </cell>
          <cell r="W24">
            <v>44928</v>
          </cell>
          <cell r="X24" t="str">
            <v>05/30/2023</v>
          </cell>
          <cell r="AA24" t="str">
            <v>A convenir</v>
          </cell>
          <cell r="AB24" t="str">
            <v>Cédula de Ciudadanía</v>
          </cell>
          <cell r="AC24">
            <v>1032460659</v>
          </cell>
          <cell r="AD24" t="str">
            <v>Nikolay Suarez</v>
          </cell>
          <cell r="AE24" t="str">
            <v>No</v>
          </cell>
          <cell r="AF24" t="str">
            <v>No</v>
          </cell>
          <cell r="AG24" t="str">
            <v>No</v>
          </cell>
          <cell r="AH24" t="str">
            <v>No</v>
          </cell>
          <cell r="AI24" t="str">
            <v>No</v>
          </cell>
          <cell r="AJ24" t="str">
            <v>No</v>
          </cell>
          <cell r="AK24" t="str">
            <v>No</v>
          </cell>
          <cell r="AL24" t="str">
            <v>18,816,864</v>
          </cell>
          <cell r="AM24">
            <v>0</v>
          </cell>
          <cell r="AN24" t="str">
            <v>14,112,648</v>
          </cell>
          <cell r="AO24" t="str">
            <v>18,816,864</v>
          </cell>
          <cell r="AP24">
            <v>0</v>
          </cell>
          <cell r="AQ24">
            <v>0</v>
          </cell>
          <cell r="AR24">
            <v>0</v>
          </cell>
          <cell r="AS24" t="str">
            <v>18,816,864</v>
          </cell>
          <cell r="AT24" t="str">
            <v>Válido</v>
          </cell>
          <cell r="AU24" t="str">
            <v>No Definido</v>
          </cell>
          <cell r="AV24" t="str">
            <v>N/D</v>
          </cell>
          <cell r="AW24" t="str">
            <v>18,816,864</v>
          </cell>
          <cell r="AX24">
            <v>0</v>
          </cell>
          <cell r="AY24" t="str">
            <v>No</v>
          </cell>
          <cell r="AZ24" t="str">
            <v>https://community.secop.gov.co/Public/Tendering/OpportunityDetail/Index?noticeUID=CO1.NTC.3855349&amp;isFromPublicArea=True&amp;isModal=true&amp;asPopupView=true</v>
          </cell>
        </row>
        <row r="25">
          <cell r="N25">
            <v>24</v>
          </cell>
          <cell r="O25">
            <v>2023</v>
          </cell>
          <cell r="P25" t="str">
            <v>En ejecución</v>
          </cell>
          <cell r="Q25" t="str">
            <v>V1.81101500</v>
          </cell>
          <cell r="R25" t="str">
            <v>Prestar los servicios profesionales como Ingeniero Civil Especialista en geotécnia para desarrollar el apoyo técnico enlos proyectos de intervención de la Dirección de Mejoramiento de Barrios y de la Caja de Vivienda Popular</v>
          </cell>
          <cell r="S25" t="str">
            <v>Prestación de servicios</v>
          </cell>
          <cell r="T25" t="str">
            <v>Contratación directa</v>
          </cell>
          <cell r="U25" t="str">
            <v>ServiciosProfesionales</v>
          </cell>
          <cell r="V25" t="str">
            <v>01/26/2023</v>
          </cell>
          <cell r="W25">
            <v>44928</v>
          </cell>
          <cell r="X25" t="str">
            <v>08/30/2023</v>
          </cell>
          <cell r="AA25" t="str">
            <v>A convenir</v>
          </cell>
          <cell r="AB25" t="str">
            <v>Cédula de Ciudadanía</v>
          </cell>
          <cell r="AC25">
            <v>5203733</v>
          </cell>
          <cell r="AD25" t="str">
            <v>Alvaro Camilo Bravo López</v>
          </cell>
          <cell r="AE25" t="str">
            <v>No</v>
          </cell>
          <cell r="AF25" t="str">
            <v>Si</v>
          </cell>
          <cell r="AG25" t="str">
            <v>No</v>
          </cell>
          <cell r="AH25" t="str">
            <v>No</v>
          </cell>
          <cell r="AI25" t="str">
            <v>No</v>
          </cell>
          <cell r="AJ25" t="str">
            <v>No</v>
          </cell>
          <cell r="AK25" t="str">
            <v>No</v>
          </cell>
          <cell r="AL25" t="str">
            <v>66,500,000</v>
          </cell>
          <cell r="AM25">
            <v>0</v>
          </cell>
          <cell r="AN25" t="str">
            <v>47,500,000</v>
          </cell>
          <cell r="AO25" t="str">
            <v>28,500,000</v>
          </cell>
          <cell r="AP25" t="str">
            <v>38,000,000</v>
          </cell>
          <cell r="AQ25">
            <v>0</v>
          </cell>
          <cell r="AR25">
            <v>0</v>
          </cell>
          <cell r="AS25" t="str">
            <v>28,500,000</v>
          </cell>
          <cell r="AT25" t="str">
            <v>Válido</v>
          </cell>
          <cell r="AU25" t="str">
            <v>No Definido</v>
          </cell>
          <cell r="AV25" t="str">
            <v>N/D</v>
          </cell>
          <cell r="AW25" t="str">
            <v>66,500,000</v>
          </cell>
          <cell r="AX25">
            <v>0</v>
          </cell>
          <cell r="AY25" t="str">
            <v>No</v>
          </cell>
          <cell r="AZ25" t="str">
            <v>https://community.secop.gov.co/Public/Tendering/OpportunityDetail/Index?noticeUID=CO1.NTC.3849215&amp;isFromPublicArea=True&amp;isModal=true&amp;asPopupView=true</v>
          </cell>
        </row>
        <row r="26">
          <cell r="N26">
            <v>25</v>
          </cell>
          <cell r="O26">
            <v>2023</v>
          </cell>
          <cell r="P26" t="str">
            <v>En ejecución</v>
          </cell>
          <cell r="Q26" t="str">
            <v>V1.93141500</v>
          </cell>
          <cell r="R26" t="str">
            <v>Prestar los servicios profesionales para apoyar la implementación del Plan de Gestión social en las etapas deprefactibilidad factibilidad y ejecución en los territorios donde se desarrolle el Plan terrazas y los programasde mejoramiento de vivienda de acuerdo con los lineamientos del MGSCVP</v>
          </cell>
          <cell r="S26" t="str">
            <v>Prestación de servicios</v>
          </cell>
          <cell r="T26" t="str">
            <v>Contratación directa</v>
          </cell>
          <cell r="U26" t="str">
            <v>ServiciosProfesionales</v>
          </cell>
          <cell r="V26" t="str">
            <v>01/30/2023</v>
          </cell>
          <cell r="W26">
            <v>44959</v>
          </cell>
          <cell r="X26">
            <v>44932</v>
          </cell>
          <cell r="AA26" t="str">
            <v>A convenir</v>
          </cell>
          <cell r="AB26" t="str">
            <v>Cédula de Ciudadanía</v>
          </cell>
          <cell r="AC26">
            <v>52820370</v>
          </cell>
          <cell r="AD26" t="str">
            <v>JOHANA ALEXANDRA HERRERA SANCHEZ</v>
          </cell>
          <cell r="AE26" t="str">
            <v>No</v>
          </cell>
          <cell r="AF26" t="str">
            <v>No</v>
          </cell>
          <cell r="AG26" t="str">
            <v>No</v>
          </cell>
          <cell r="AH26" t="str">
            <v>No</v>
          </cell>
          <cell r="AI26" t="str">
            <v>No</v>
          </cell>
          <cell r="AJ26" t="str">
            <v>No</v>
          </cell>
          <cell r="AK26" t="str">
            <v>No</v>
          </cell>
          <cell r="AL26" t="str">
            <v>18,816,000</v>
          </cell>
          <cell r="AM26">
            <v>0</v>
          </cell>
          <cell r="AN26" t="str">
            <v>18,659,408</v>
          </cell>
          <cell r="AO26" t="str">
            <v>18,816,000</v>
          </cell>
          <cell r="AP26">
            <v>0</v>
          </cell>
          <cell r="AQ26">
            <v>0</v>
          </cell>
          <cell r="AR26">
            <v>0</v>
          </cell>
          <cell r="AS26" t="str">
            <v>18,816,000</v>
          </cell>
          <cell r="AT26" t="str">
            <v>Válido</v>
          </cell>
          <cell r="AU26" t="str">
            <v>No Definido</v>
          </cell>
          <cell r="AV26" t="str">
            <v>N/D</v>
          </cell>
          <cell r="AW26" t="str">
            <v>18,816,000</v>
          </cell>
          <cell r="AX26">
            <v>0</v>
          </cell>
          <cell r="AY26" t="str">
            <v>No</v>
          </cell>
          <cell r="AZ26" t="str">
            <v>https://community.secop.gov.co/Public/Tendering/OpportunityDetail/Index?noticeUID=CO1.NTC.3867068&amp;isFromPublicArea=True&amp;isModal=true&amp;asPopupView=true</v>
          </cell>
        </row>
        <row r="27">
          <cell r="N27">
            <v>26</v>
          </cell>
          <cell r="O27">
            <v>2023</v>
          </cell>
          <cell r="P27" t="str">
            <v>En ejecución</v>
          </cell>
          <cell r="Q27" t="str">
            <v>V1.80111600</v>
          </cell>
          <cell r="R27" t="str">
            <v>Prestar servicios profesionales especializados en la asesoría asistencia acompañamiento y seguimiento desde la Dirección General en todo lo relacionado al cumplimiento de metas de los programas misionales de la Caja de la Vivienda Popular</v>
          </cell>
          <cell r="S27" t="str">
            <v>Prestación de servicios</v>
          </cell>
          <cell r="T27" t="str">
            <v>Contratación directa</v>
          </cell>
          <cell r="U27" t="str">
            <v>ServiciosProfesionales</v>
          </cell>
          <cell r="V27">
            <v>44987</v>
          </cell>
          <cell r="W27">
            <v>44987</v>
          </cell>
          <cell r="X27">
            <v>45323</v>
          </cell>
          <cell r="AA27" t="str">
            <v>A convenir</v>
          </cell>
          <cell r="AB27" t="str">
            <v>Cédula de Ciudadanía</v>
          </cell>
          <cell r="AC27">
            <v>52966289</v>
          </cell>
          <cell r="AD27" t="str">
            <v>Laura Marcela Hernández Duarte</v>
          </cell>
          <cell r="AE27" t="str">
            <v>No</v>
          </cell>
          <cell r="AF27" t="str">
            <v>No</v>
          </cell>
          <cell r="AG27" t="str">
            <v>No</v>
          </cell>
          <cell r="AH27" t="str">
            <v>No</v>
          </cell>
          <cell r="AI27" t="str">
            <v>No</v>
          </cell>
          <cell r="AJ27" t="str">
            <v>No</v>
          </cell>
          <cell r="AK27" t="str">
            <v>No</v>
          </cell>
          <cell r="AL27" t="str">
            <v>99,000,000</v>
          </cell>
          <cell r="AM27">
            <v>0</v>
          </cell>
          <cell r="AN27" t="str">
            <v>26,400,000</v>
          </cell>
          <cell r="AO27" t="str">
            <v>99,000,000</v>
          </cell>
          <cell r="AP27">
            <v>0</v>
          </cell>
          <cell r="AQ27">
            <v>0</v>
          </cell>
          <cell r="AR27">
            <v>0</v>
          </cell>
          <cell r="AS27" t="str">
            <v>99,000,000</v>
          </cell>
          <cell r="AT27" t="str">
            <v>Válido</v>
          </cell>
          <cell r="AU27" t="str">
            <v>No Definido</v>
          </cell>
          <cell r="AV27" t="str">
            <v>N/D</v>
          </cell>
          <cell r="AW27" t="str">
            <v>99,000,000</v>
          </cell>
          <cell r="AX27">
            <v>0</v>
          </cell>
          <cell r="AY27" t="str">
            <v>No</v>
          </cell>
          <cell r="AZ27" t="str">
            <v>https://community.secop.gov.co/Public/Tendering/OpportunityDetail/Index?noticeUID=CO1.NTC.3905673&amp;isFromPublicArea=True&amp;isModal=true&amp;asPopupView=true</v>
          </cell>
        </row>
        <row r="28">
          <cell r="N28">
            <v>27</v>
          </cell>
          <cell r="O28">
            <v>2023</v>
          </cell>
          <cell r="P28" t="str">
            <v>En ejecución</v>
          </cell>
          <cell r="Q28" t="str">
            <v>V1.80111600</v>
          </cell>
          <cell r="R28" t="str">
            <v>Prestar servicios profesionales especializados para asesorar jurídicamente a la Dirección General en los asuntos que requiera la Caja de la Vivienda Popular para el desarrollo de sus proyectos misionales</v>
          </cell>
          <cell r="S28" t="str">
            <v>Prestación de servicios</v>
          </cell>
          <cell r="T28" t="str">
            <v>Contratación directa</v>
          </cell>
          <cell r="U28" t="str">
            <v>ServiciosProfesionales</v>
          </cell>
          <cell r="V28" t="str">
            <v>01/26/2023</v>
          </cell>
          <cell r="W28" t="str">
            <v>01/27/2023</v>
          </cell>
          <cell r="X28" t="str">
            <v>12/26/2023</v>
          </cell>
          <cell r="AA28" t="str">
            <v>A convenir</v>
          </cell>
          <cell r="AB28" t="str">
            <v>Cédula de Ciudadanía</v>
          </cell>
          <cell r="AC28">
            <v>52347804</v>
          </cell>
          <cell r="AD28" t="str">
            <v>YAMILE PATRICIA CASTIBLANCO VENEGAS</v>
          </cell>
          <cell r="AE28" t="str">
            <v>No</v>
          </cell>
          <cell r="AF28" t="str">
            <v>No</v>
          </cell>
          <cell r="AG28" t="str">
            <v>No</v>
          </cell>
          <cell r="AH28" t="str">
            <v>No</v>
          </cell>
          <cell r="AI28" t="str">
            <v>No</v>
          </cell>
          <cell r="AJ28" t="str">
            <v>No</v>
          </cell>
          <cell r="AK28" t="str">
            <v>No</v>
          </cell>
          <cell r="AL28" t="str">
            <v>104,500,000</v>
          </cell>
          <cell r="AM28">
            <v>0</v>
          </cell>
          <cell r="AN28" t="str">
            <v>10,766,667</v>
          </cell>
          <cell r="AO28" t="str">
            <v>103,233,333</v>
          </cell>
          <cell r="AP28" t="str">
            <v>1,266,667</v>
          </cell>
          <cell r="AQ28">
            <v>0</v>
          </cell>
          <cell r="AR28">
            <v>0</v>
          </cell>
          <cell r="AS28" t="str">
            <v>103,233,333</v>
          </cell>
          <cell r="AT28" t="str">
            <v>Válido</v>
          </cell>
          <cell r="AU28" t="str">
            <v>No Definido</v>
          </cell>
          <cell r="AV28" t="str">
            <v>N/D</v>
          </cell>
          <cell r="AW28" t="str">
            <v>104,500,000</v>
          </cell>
          <cell r="AX28">
            <v>0</v>
          </cell>
          <cell r="AY28" t="str">
            <v>No</v>
          </cell>
          <cell r="AZ28" t="str">
            <v>https://community.secop.gov.co/Public/Tendering/OpportunityDetail/Index?noticeUID=CO1.NTC.3845653&amp;isFromPublicArea=True&amp;isModal=true&amp;asPopupView=true</v>
          </cell>
        </row>
        <row r="29">
          <cell r="N29">
            <v>28</v>
          </cell>
          <cell r="O29">
            <v>2023</v>
          </cell>
          <cell r="P29" t="str">
            <v>En ejecución</v>
          </cell>
          <cell r="Q29" t="str">
            <v>V1.80121703</v>
          </cell>
          <cell r="R29" t="str">
            <v>Prestación de servicios profesionales de abogado a la Dirección de Reasentamientos para acompañar la defensa judicial extrajudicial y administrativa que deba efectuar la Dirección de Reasentamientos y la Caja de la Vivienda Popular ante las instancias competentes y atender las peticiones quejas recl</v>
          </cell>
          <cell r="S29" t="str">
            <v>Prestación de servicios</v>
          </cell>
          <cell r="T29" t="str">
            <v>Contratación directa</v>
          </cell>
          <cell r="U29" t="str">
            <v>ServiciosProfesionales</v>
          </cell>
          <cell r="V29" t="str">
            <v>01/31/2023</v>
          </cell>
          <cell r="W29">
            <v>44928</v>
          </cell>
          <cell r="X29" t="str">
            <v>10/30/2023</v>
          </cell>
          <cell r="AA29" t="str">
            <v>A convenir</v>
          </cell>
          <cell r="AB29" t="str">
            <v>Cédula de Ciudadanía</v>
          </cell>
          <cell r="AC29">
            <v>53117121</v>
          </cell>
          <cell r="AD29" t="str">
            <v>SANDRA JOHANA PAI GOMEZ</v>
          </cell>
          <cell r="AE29" t="str">
            <v>No</v>
          </cell>
          <cell r="AF29" t="str">
            <v>No</v>
          </cell>
          <cell r="AG29" t="str">
            <v>No</v>
          </cell>
          <cell r="AH29" t="str">
            <v>No</v>
          </cell>
          <cell r="AI29" t="str">
            <v>No</v>
          </cell>
          <cell r="AJ29" t="str">
            <v>No</v>
          </cell>
          <cell r="AK29" t="str">
            <v>No</v>
          </cell>
          <cell r="AL29" t="str">
            <v>76,978,080</v>
          </cell>
          <cell r="AM29">
            <v>0</v>
          </cell>
          <cell r="AN29" t="str">
            <v>8,553,120</v>
          </cell>
          <cell r="AO29" t="str">
            <v>76,978,080</v>
          </cell>
          <cell r="AP29">
            <v>0</v>
          </cell>
          <cell r="AQ29">
            <v>0</v>
          </cell>
          <cell r="AR29">
            <v>0</v>
          </cell>
          <cell r="AS29" t="str">
            <v>76,978,080</v>
          </cell>
          <cell r="AT29" t="str">
            <v>Válido</v>
          </cell>
          <cell r="AU29" t="str">
            <v>No Definido</v>
          </cell>
          <cell r="AV29" t="str">
            <v>N/D</v>
          </cell>
          <cell r="AW29" t="str">
            <v>76,978,080</v>
          </cell>
          <cell r="AX29">
            <v>0</v>
          </cell>
          <cell r="AY29" t="str">
            <v>No</v>
          </cell>
          <cell r="AZ29" t="str">
            <v>https://community.secop.gov.co/Public/Tendering/OpportunityDetail/Index?noticeUID=CO1.NTC.3866598&amp;isFromPublicArea=True&amp;isModal=true&amp;asPopupView=true</v>
          </cell>
        </row>
        <row r="30">
          <cell r="N30">
            <v>29</v>
          </cell>
          <cell r="O30">
            <v>2023</v>
          </cell>
          <cell r="P30" t="str">
            <v>En ejecución</v>
          </cell>
          <cell r="Q30" t="str">
            <v>V1.80161504</v>
          </cell>
          <cell r="R30" t="str">
            <v>Prestar servicios técnicos de apoyo a la gestión de la Direccion de Reasentamientos para realizar actividades operativas y de seguimiento a los PQRS de acuerdo con los procedimientos adoptados en la CVP y la normatividad vigente que rige la materia</v>
          </cell>
          <cell r="S30" t="str">
            <v>Prestación de servicios</v>
          </cell>
          <cell r="T30" t="str">
            <v>Contratación directa</v>
          </cell>
          <cell r="U30" t="str">
            <v>ServiciosProfesionales</v>
          </cell>
          <cell r="V30">
            <v>44987</v>
          </cell>
          <cell r="W30">
            <v>45109</v>
          </cell>
          <cell r="X30">
            <v>45088</v>
          </cell>
          <cell r="AA30" t="str">
            <v>A convenir</v>
          </cell>
          <cell r="AB30" t="str">
            <v>Cédula de Ciudadanía</v>
          </cell>
          <cell r="AC30">
            <v>52031750</v>
          </cell>
          <cell r="AD30" t="str">
            <v>MYRIAM SILDANA ESPITIA CASTELLANOS</v>
          </cell>
          <cell r="AE30" t="str">
            <v>No</v>
          </cell>
          <cell r="AF30" t="str">
            <v>No</v>
          </cell>
          <cell r="AG30" t="str">
            <v>No</v>
          </cell>
          <cell r="AH30" t="str">
            <v>No</v>
          </cell>
          <cell r="AI30" t="str">
            <v>No</v>
          </cell>
          <cell r="AJ30" t="str">
            <v>No</v>
          </cell>
          <cell r="AK30" t="str">
            <v>No</v>
          </cell>
          <cell r="AL30" t="str">
            <v>31,079,700</v>
          </cell>
          <cell r="AM30">
            <v>0</v>
          </cell>
          <cell r="AN30" t="str">
            <v>2,762,640</v>
          </cell>
          <cell r="AO30" t="str">
            <v>31,079,700</v>
          </cell>
          <cell r="AP30">
            <v>0</v>
          </cell>
          <cell r="AQ30">
            <v>0</v>
          </cell>
          <cell r="AR30">
            <v>0</v>
          </cell>
          <cell r="AS30" t="str">
            <v>31,079,700</v>
          </cell>
          <cell r="AT30" t="str">
            <v>Válido</v>
          </cell>
          <cell r="AU30" t="str">
            <v>No Definido</v>
          </cell>
          <cell r="AV30" t="str">
            <v>N/D</v>
          </cell>
          <cell r="AW30" t="str">
            <v>31,079,700</v>
          </cell>
          <cell r="AX30">
            <v>0</v>
          </cell>
          <cell r="AY30" t="str">
            <v>No</v>
          </cell>
          <cell r="AZ30" t="str">
            <v>https://community.secop.gov.co/Public/Tendering/OpportunityDetail/Index?noticeUID=CO1.NTC.3881886&amp;isFromPublicArea=True&amp;isModal=true&amp;asPopupView=true</v>
          </cell>
        </row>
        <row r="31">
          <cell r="N31">
            <v>30</v>
          </cell>
          <cell r="O31">
            <v>2023</v>
          </cell>
          <cell r="P31" t="str">
            <v>cedido</v>
          </cell>
          <cell r="Q31" t="str">
            <v>V1.80121703</v>
          </cell>
          <cell r="R31" t="str">
            <v>Prestación de servicios profesionales de abogado a la Dirección de Reasentamientos para la depuración predial de los expedientes que le sean asignados dentro del proceso de reasentamiento de acuerdo con los procedimientos y la normatividad vigente que rige la materia</v>
          </cell>
          <cell r="S31" t="str">
            <v>Prestación de servicios</v>
          </cell>
          <cell r="T31" t="str">
            <v>Contratación directa</v>
          </cell>
          <cell r="U31" t="str">
            <v>ServiciosProfesionales</v>
          </cell>
          <cell r="V31" t="str">
            <v>01/31/2023</v>
          </cell>
          <cell r="W31">
            <v>44959</v>
          </cell>
          <cell r="X31">
            <v>44937</v>
          </cell>
          <cell r="AA31" t="str">
            <v>A convenir</v>
          </cell>
          <cell r="AB31" t="str">
            <v>Cédula de Ciudadanía</v>
          </cell>
          <cell r="AC31">
            <v>88258850</v>
          </cell>
          <cell r="AD31" t="str">
            <v>FELIPE ANDRES RUEDA SUS</v>
          </cell>
          <cell r="AE31" t="str">
            <v>No</v>
          </cell>
          <cell r="AF31" t="str">
            <v>No</v>
          </cell>
          <cell r="AG31" t="str">
            <v>No</v>
          </cell>
          <cell r="AH31" t="str">
            <v>No</v>
          </cell>
          <cell r="AI31" t="str">
            <v>No</v>
          </cell>
          <cell r="AJ31" t="str">
            <v>No</v>
          </cell>
          <cell r="AK31" t="str">
            <v>No</v>
          </cell>
          <cell r="AL31" t="str">
            <v>67,355,820</v>
          </cell>
          <cell r="AM31">
            <v>0</v>
          </cell>
          <cell r="AN31" t="str">
            <v>29,686,454</v>
          </cell>
          <cell r="AO31" t="str">
            <v>67,355,820</v>
          </cell>
          <cell r="AP31">
            <v>0</v>
          </cell>
          <cell r="AQ31">
            <v>0</v>
          </cell>
          <cell r="AR31">
            <v>0</v>
          </cell>
          <cell r="AS31" t="str">
            <v>67,355,820</v>
          </cell>
          <cell r="AT31" t="str">
            <v>Válido</v>
          </cell>
          <cell r="AU31" t="str">
            <v>No Definido</v>
          </cell>
          <cell r="AV31" t="str">
            <v>N/D</v>
          </cell>
          <cell r="AW31" t="str">
            <v>67,355,820</v>
          </cell>
          <cell r="AX31">
            <v>0</v>
          </cell>
          <cell r="AY31" t="str">
            <v>No</v>
          </cell>
          <cell r="AZ31" t="str">
            <v>https://community.secop.gov.co/Public/Tendering/OpportunityDetail/Index?noticeUID=CO1.NTC.3875468&amp;isFromPublicArea=True&amp;isModal=true&amp;asPopupView=true</v>
          </cell>
        </row>
        <row r="32">
          <cell r="N32">
            <v>31</v>
          </cell>
          <cell r="O32">
            <v>2023</v>
          </cell>
          <cell r="P32" t="str">
            <v>En ejecución</v>
          </cell>
          <cell r="Q32" t="str">
            <v>V1.84111700</v>
          </cell>
          <cell r="R32" t="str">
            <v>PrestarserviciosprofesionalesespecializadosalagestióndelcomponentefinancierodelProgramadeReasentamientodelaDireccióndeReasentamientosdelaCajadelaViviendaPopularen la formulación de estrategías y lineamientos financierosseguimientoacompañamientoyorientacióndelasactividadesdecierreadministrativoydepur</v>
          </cell>
          <cell r="S32" t="str">
            <v>Prestación de servicios</v>
          </cell>
          <cell r="T32" t="str">
            <v>Contratación directa</v>
          </cell>
          <cell r="U32" t="str">
            <v>ServiciosProfesionales</v>
          </cell>
          <cell r="V32" t="str">
            <v>01/29/2023</v>
          </cell>
          <cell r="W32">
            <v>44928</v>
          </cell>
          <cell r="X32" t="str">
            <v>10/30/2023</v>
          </cell>
          <cell r="AA32" t="str">
            <v>A convenir</v>
          </cell>
          <cell r="AB32" t="str">
            <v>Cédula de Ciudadanía</v>
          </cell>
          <cell r="AC32">
            <v>63348919</v>
          </cell>
          <cell r="AD32" t="str">
            <v>LINA MARIA ARIAS ACUÑA</v>
          </cell>
          <cell r="AE32" t="str">
            <v>No</v>
          </cell>
          <cell r="AF32" t="str">
            <v>No</v>
          </cell>
          <cell r="AG32" t="str">
            <v>No</v>
          </cell>
          <cell r="AH32" t="str">
            <v>No</v>
          </cell>
          <cell r="AI32" t="str">
            <v>No</v>
          </cell>
          <cell r="AJ32" t="str">
            <v>No</v>
          </cell>
          <cell r="AK32" t="str">
            <v>No</v>
          </cell>
          <cell r="AL32" t="str">
            <v>94,500,000</v>
          </cell>
          <cell r="AM32">
            <v>0</v>
          </cell>
          <cell r="AN32">
            <v>0</v>
          </cell>
          <cell r="AO32" t="str">
            <v>94,500,000</v>
          </cell>
          <cell r="AP32">
            <v>0</v>
          </cell>
          <cell r="AQ32">
            <v>0</v>
          </cell>
          <cell r="AR32">
            <v>0</v>
          </cell>
          <cell r="AS32" t="str">
            <v>94,500,000</v>
          </cell>
          <cell r="AT32" t="str">
            <v>Válido</v>
          </cell>
          <cell r="AU32" t="str">
            <v>No Definido</v>
          </cell>
          <cell r="AV32" t="str">
            <v>N/D</v>
          </cell>
          <cell r="AW32" t="str">
            <v>94,500,000</v>
          </cell>
          <cell r="AX32">
            <v>0</v>
          </cell>
          <cell r="AY32" t="str">
            <v>No</v>
          </cell>
          <cell r="AZ32" t="str">
            <v>https://community.secop.gov.co/Public/Tendering/OpportunityDetail/Index?noticeUID=CO1.NTC.3866499&amp;isFromPublicArea=True&amp;isModal=true&amp;asPopupView=true</v>
          </cell>
        </row>
        <row r="33">
          <cell r="N33">
            <v>32</v>
          </cell>
          <cell r="O33">
            <v>2023</v>
          </cell>
          <cell r="P33" t="str">
            <v>En ejecución</v>
          </cell>
          <cell r="Q33" t="str">
            <v>V1.81101508</v>
          </cell>
          <cell r="R33" t="str">
            <v>Prestar servicios profesionales a la gestión técnica de la Dirección de Reasentamientosen lo referente a los cierres administrativos al saneamiento predial y a la atención de los PQRS de acuerdo a las actividades establecidas en el proceso y los procedimientos adoptados en la CVP y la normatividad v</v>
          </cell>
          <cell r="S33" t="str">
            <v>Prestación de servicios</v>
          </cell>
          <cell r="T33" t="str">
            <v>Contratación directa</v>
          </cell>
          <cell r="U33" t="str">
            <v>ServiciosProfesionales</v>
          </cell>
          <cell r="V33" t="str">
            <v>01/27/2023</v>
          </cell>
          <cell r="W33">
            <v>44928</v>
          </cell>
          <cell r="X33" t="str">
            <v>10/30/2023</v>
          </cell>
          <cell r="AA33" t="str">
            <v>A convenir</v>
          </cell>
          <cell r="AB33" t="str">
            <v>Cédula de Ciudadanía</v>
          </cell>
          <cell r="AC33">
            <v>1116775219</v>
          </cell>
          <cell r="AD33" t="str">
            <v>KERLY KATHERINE CORTES VALBUENA</v>
          </cell>
          <cell r="AE33" t="str">
            <v>No</v>
          </cell>
          <cell r="AF33" t="str">
            <v>No</v>
          </cell>
          <cell r="AG33" t="str">
            <v>No</v>
          </cell>
          <cell r="AH33" t="str">
            <v>No</v>
          </cell>
          <cell r="AI33" t="str">
            <v>No</v>
          </cell>
          <cell r="AJ33" t="str">
            <v>No</v>
          </cell>
          <cell r="AK33" t="str">
            <v>No</v>
          </cell>
          <cell r="AL33" t="str">
            <v>76,978,080</v>
          </cell>
          <cell r="AM33">
            <v>0</v>
          </cell>
          <cell r="AN33" t="str">
            <v>25,659,360</v>
          </cell>
          <cell r="AO33" t="str">
            <v>76,978,080</v>
          </cell>
          <cell r="AP33">
            <v>0</v>
          </cell>
          <cell r="AQ33">
            <v>0</v>
          </cell>
          <cell r="AR33">
            <v>0</v>
          </cell>
          <cell r="AS33" t="str">
            <v>76,978,080</v>
          </cell>
          <cell r="AT33" t="str">
            <v>Válido</v>
          </cell>
          <cell r="AU33" t="str">
            <v>No Definido</v>
          </cell>
          <cell r="AV33" t="str">
            <v>N/D</v>
          </cell>
          <cell r="AW33" t="str">
            <v>76,978,080</v>
          </cell>
          <cell r="AX33">
            <v>0</v>
          </cell>
          <cell r="AY33" t="str">
            <v>No</v>
          </cell>
          <cell r="AZ33" t="str">
            <v>https://community.secop.gov.co/Public/Tendering/OpportunityDetail/Index?noticeUID=CO1.NTC.3854403&amp;isFromPublicArea=True&amp;isModal=true&amp;asPopupView=true</v>
          </cell>
        </row>
        <row r="34">
          <cell r="N34">
            <v>33</v>
          </cell>
          <cell r="O34">
            <v>2023</v>
          </cell>
          <cell r="P34" t="str">
            <v>En ejecución</v>
          </cell>
          <cell r="Q34" t="str">
            <v>V1.84111700</v>
          </cell>
          <cell r="R34" t="str">
            <v>Prestar servicios profesionales financieros a la Dirección de Reasentamientos de la Caja de la Vivienda Popular en el cierre administrativo y depuración financiera de los procesos atendiendo lo establecido en los procedimientos adoptados en la CVP y la normatividad vigente que rige la materia</v>
          </cell>
          <cell r="S34" t="str">
            <v>Prestación de servicios</v>
          </cell>
          <cell r="T34" t="str">
            <v>Contratación directa</v>
          </cell>
          <cell r="U34" t="str">
            <v>ServiciosProfesionales</v>
          </cell>
          <cell r="V34" t="str">
            <v>01/31/2023</v>
          </cell>
          <cell r="W34">
            <v>44959</v>
          </cell>
          <cell r="X34">
            <v>44937</v>
          </cell>
          <cell r="AA34" t="str">
            <v>A convenir</v>
          </cell>
          <cell r="AB34" t="str">
            <v>Cédula de Ciudadanía</v>
          </cell>
          <cell r="AC34">
            <v>1115856312</v>
          </cell>
          <cell r="AD34" t="str">
            <v>DIEGO MAURICIO BARON RINCON</v>
          </cell>
          <cell r="AE34" t="str">
            <v>No</v>
          </cell>
          <cell r="AF34" t="str">
            <v>No</v>
          </cell>
          <cell r="AG34" t="str">
            <v>No</v>
          </cell>
          <cell r="AH34" t="str">
            <v>No</v>
          </cell>
          <cell r="AI34" t="str">
            <v>No</v>
          </cell>
          <cell r="AJ34" t="str">
            <v>No</v>
          </cell>
          <cell r="AK34" t="str">
            <v>No</v>
          </cell>
          <cell r="AL34" t="str">
            <v>57,733,560</v>
          </cell>
          <cell r="AM34">
            <v>0</v>
          </cell>
          <cell r="AN34" t="str">
            <v>12,615,852</v>
          </cell>
          <cell r="AO34" t="str">
            <v>57,733,560</v>
          </cell>
          <cell r="AP34">
            <v>0</v>
          </cell>
          <cell r="AQ34">
            <v>0</v>
          </cell>
          <cell r="AR34">
            <v>0</v>
          </cell>
          <cell r="AS34" t="str">
            <v>57,733,560</v>
          </cell>
          <cell r="AT34" t="str">
            <v>Válido</v>
          </cell>
          <cell r="AU34" t="str">
            <v>No Definido</v>
          </cell>
          <cell r="AV34" t="str">
            <v>N/D</v>
          </cell>
          <cell r="AW34" t="str">
            <v>57,733,560</v>
          </cell>
          <cell r="AX34">
            <v>0</v>
          </cell>
          <cell r="AY34" t="str">
            <v>No</v>
          </cell>
          <cell r="AZ34" t="str">
            <v>https://community.secop.gov.co/Public/Tendering/OpportunityDetail/Index?noticeUID=CO1.NTC.3885185&amp;isFromPublicArea=True&amp;isModal=true&amp;asPopupView=true</v>
          </cell>
        </row>
        <row r="35">
          <cell r="N35">
            <v>34</v>
          </cell>
          <cell r="O35">
            <v>2023</v>
          </cell>
          <cell r="P35" t="str">
            <v>En ejecución</v>
          </cell>
          <cell r="Q35" t="str">
            <v>V1.80111600</v>
          </cell>
          <cell r="R35" t="str">
            <v>Prestación de servicios técnicos administrativos a la Direccion de Reasentamientos  en el desarrollo de actividades de cierre administrativo y depuración financiera de los procesos atendiendo lo establecido en los procedimientos adoptados en la CVP y la normatividad vigente que rige la materia</v>
          </cell>
          <cell r="S35" t="str">
            <v>Prestación de servicios</v>
          </cell>
          <cell r="T35" t="str">
            <v>Contratación directa</v>
          </cell>
          <cell r="U35" t="str">
            <v>ServiciosProfesionales</v>
          </cell>
          <cell r="V35">
            <v>44987</v>
          </cell>
          <cell r="W35">
            <v>45140</v>
          </cell>
          <cell r="X35">
            <v>45118</v>
          </cell>
          <cell r="AA35" t="str">
            <v>A convenir</v>
          </cell>
          <cell r="AB35" t="str">
            <v>Cédula de Ciudadanía</v>
          </cell>
          <cell r="AC35">
            <v>80206596</v>
          </cell>
          <cell r="AD35" t="str">
            <v>DANIEL ROJAS HERNANDEZ</v>
          </cell>
          <cell r="AE35" t="str">
            <v>No</v>
          </cell>
          <cell r="AF35" t="str">
            <v>Si</v>
          </cell>
          <cell r="AG35" t="str">
            <v>No</v>
          </cell>
          <cell r="AH35" t="str">
            <v>No</v>
          </cell>
          <cell r="AI35" t="str">
            <v>No</v>
          </cell>
          <cell r="AJ35" t="str">
            <v>No</v>
          </cell>
          <cell r="AK35" t="str">
            <v>No</v>
          </cell>
          <cell r="AL35" t="str">
            <v>28,385,667</v>
          </cell>
          <cell r="AM35">
            <v>0</v>
          </cell>
          <cell r="AN35" t="str">
            <v>2,418,038</v>
          </cell>
          <cell r="AO35" t="str">
            <v>28,385,667</v>
          </cell>
          <cell r="AP35">
            <v>0</v>
          </cell>
          <cell r="AQ35">
            <v>0</v>
          </cell>
          <cell r="AR35">
            <v>0</v>
          </cell>
          <cell r="AS35" t="str">
            <v>28,385,667</v>
          </cell>
          <cell r="AT35" t="str">
            <v>Válido</v>
          </cell>
          <cell r="AU35" t="str">
            <v>No Definido</v>
          </cell>
          <cell r="AV35" t="str">
            <v>N/D</v>
          </cell>
          <cell r="AW35" t="str">
            <v>28,385,667</v>
          </cell>
          <cell r="AX35">
            <v>0</v>
          </cell>
          <cell r="AY35" t="str">
            <v>No</v>
          </cell>
          <cell r="AZ35" t="str">
            <v>https://community.secop.gov.co/Public/Tendering/OpportunityDetail/Index?noticeUID=CO1.NTC.3902588&amp;isFromPublicArea=True&amp;isModal=true&amp;asPopupView=true</v>
          </cell>
        </row>
        <row r="36">
          <cell r="N36">
            <v>35</v>
          </cell>
          <cell r="O36">
            <v>2023</v>
          </cell>
          <cell r="P36" t="str">
            <v>En ejecución</v>
          </cell>
          <cell r="Q36" t="str">
            <v>V1.80161504</v>
          </cell>
          <cell r="R36" t="str">
            <v>Prestación de servicios de apoyo a la gestión administrativa de la Dirección de Reasentamiento en el manejo del Orfeo y Call center</v>
          </cell>
          <cell r="S36" t="str">
            <v>Prestación de servicios</v>
          </cell>
          <cell r="T36" t="str">
            <v>Contratación directa</v>
          </cell>
          <cell r="U36" t="str">
            <v>ServiciosProfesionales</v>
          </cell>
          <cell r="V36" t="str">
            <v>01/31/2023</v>
          </cell>
          <cell r="W36">
            <v>44959</v>
          </cell>
          <cell r="X36">
            <v>44937</v>
          </cell>
          <cell r="AA36" t="str">
            <v>A convenir</v>
          </cell>
          <cell r="AB36" t="str">
            <v>Cédula de Ciudadanía</v>
          </cell>
          <cell r="AC36">
            <v>52561682</v>
          </cell>
          <cell r="AD36" t="str">
            <v>claudia quintero</v>
          </cell>
          <cell r="AE36" t="str">
            <v>No</v>
          </cell>
          <cell r="AF36" t="str">
            <v>No</v>
          </cell>
          <cell r="AG36" t="str">
            <v>No</v>
          </cell>
          <cell r="AH36" t="str">
            <v>No</v>
          </cell>
          <cell r="AI36" t="str">
            <v>No</v>
          </cell>
          <cell r="AJ36" t="str">
            <v>No</v>
          </cell>
          <cell r="AK36" t="str">
            <v>No</v>
          </cell>
          <cell r="AL36" t="str">
            <v>31,079,700</v>
          </cell>
          <cell r="AM36">
            <v>0</v>
          </cell>
          <cell r="AN36" t="str">
            <v>3,338,190</v>
          </cell>
          <cell r="AO36" t="str">
            <v>31,079,700</v>
          </cell>
          <cell r="AP36">
            <v>0</v>
          </cell>
          <cell r="AQ36">
            <v>0</v>
          </cell>
          <cell r="AR36">
            <v>0</v>
          </cell>
          <cell r="AS36" t="str">
            <v>31,079,700</v>
          </cell>
          <cell r="AT36" t="str">
            <v>Válido</v>
          </cell>
          <cell r="AU36" t="str">
            <v>No Definido</v>
          </cell>
          <cell r="AV36" t="str">
            <v>N/D</v>
          </cell>
          <cell r="AW36" t="str">
            <v>31,079,700</v>
          </cell>
          <cell r="AX36">
            <v>0</v>
          </cell>
          <cell r="AY36" t="str">
            <v>No</v>
          </cell>
          <cell r="AZ36" t="str">
            <v>https://community.secop.gov.co/Public/Tendering/OpportunityDetail/Index?noticeUID=CO1.NTC.3875812&amp;isFromPublicArea=True&amp;isModal=true&amp;asPopupView=true</v>
          </cell>
        </row>
        <row r="37">
          <cell r="N37">
            <v>36</v>
          </cell>
          <cell r="O37">
            <v>2023</v>
          </cell>
          <cell r="P37" t="str">
            <v>En ejecución</v>
          </cell>
          <cell r="Q37" t="str">
            <v>V1.81101508</v>
          </cell>
          <cell r="R37" t="str">
            <v>Prestar servicios profesionales de arquitecto a la Dirección de Reasentamientos apoyando la formulación de estrategias y lineamientos en la gestión técnica para la depuración predial y en la elaboración de avalúos que se requieran en el proceso de Reasentamiento de acuerdo con los procedimientos ado</v>
          </cell>
          <cell r="S37" t="str">
            <v>Prestación de servicios</v>
          </cell>
          <cell r="T37" t="str">
            <v>Contratación directa</v>
          </cell>
          <cell r="U37" t="str">
            <v>ServiciosProfesionales</v>
          </cell>
          <cell r="V37" t="str">
            <v>01/31/2023</v>
          </cell>
          <cell r="W37">
            <v>44959</v>
          </cell>
          <cell r="X37">
            <v>44937</v>
          </cell>
          <cell r="AA37" t="str">
            <v>A convenir</v>
          </cell>
          <cell r="AB37" t="str">
            <v>Cédula de Ciudadanía</v>
          </cell>
          <cell r="AC37">
            <v>79469711</v>
          </cell>
          <cell r="AD37" t="str">
            <v>CARLOS MAURICIO GÓMEZ MACÍAS</v>
          </cell>
          <cell r="AE37" t="str">
            <v>No</v>
          </cell>
          <cell r="AF37" t="str">
            <v>No</v>
          </cell>
          <cell r="AG37" t="str">
            <v>No</v>
          </cell>
          <cell r="AH37" t="str">
            <v>No</v>
          </cell>
          <cell r="AI37" t="str">
            <v>No</v>
          </cell>
          <cell r="AJ37" t="str">
            <v>No</v>
          </cell>
          <cell r="AK37" t="str">
            <v>No</v>
          </cell>
          <cell r="AL37" t="str">
            <v>76,978,080</v>
          </cell>
          <cell r="AM37">
            <v>0</v>
          </cell>
          <cell r="AN37" t="str">
            <v>8,268,016</v>
          </cell>
          <cell r="AO37" t="str">
            <v>76,978,080</v>
          </cell>
          <cell r="AP37">
            <v>0</v>
          </cell>
          <cell r="AQ37">
            <v>0</v>
          </cell>
          <cell r="AR37">
            <v>0</v>
          </cell>
          <cell r="AS37" t="str">
            <v>76,978,080</v>
          </cell>
          <cell r="AT37" t="str">
            <v>Válido</v>
          </cell>
          <cell r="AU37" t="str">
            <v>No Definido</v>
          </cell>
          <cell r="AV37" t="str">
            <v>N/D</v>
          </cell>
          <cell r="AW37" t="str">
            <v>76,978,080</v>
          </cell>
          <cell r="AX37">
            <v>0</v>
          </cell>
          <cell r="AY37" t="str">
            <v>No</v>
          </cell>
          <cell r="AZ37" t="str">
            <v>https://community.secop.gov.co/Public/Tendering/OpportunityDetail/Index?noticeUID=CO1.NTC.3874732&amp;isFromPublicArea=True&amp;isModal=true&amp;asPopupView=true</v>
          </cell>
        </row>
        <row r="38">
          <cell r="N38">
            <v>37</v>
          </cell>
          <cell r="O38">
            <v>2023</v>
          </cell>
          <cell r="P38" t="str">
            <v>cedido</v>
          </cell>
          <cell r="Q38" t="str">
            <v>V1.80121703</v>
          </cell>
          <cell r="R38" t="str">
            <v>Prestación de servicios profesionales especializados de abogado a la Dirección de Reasentamientos apoyando la formulación de estrategias y lineamientos jurídicos seguimiento y acompañamiento a las actuaciones de las etapas establecidas en el proceso de Reasentamiento y de la depuración predial de ac</v>
          </cell>
          <cell r="S38" t="str">
            <v>Prestación de servicios</v>
          </cell>
          <cell r="T38" t="str">
            <v>Contratación directa</v>
          </cell>
          <cell r="U38" t="str">
            <v>ServiciosProfesionales</v>
          </cell>
          <cell r="V38" t="str">
            <v>01/29/2023</v>
          </cell>
          <cell r="W38">
            <v>44928</v>
          </cell>
          <cell r="X38" t="str">
            <v>10/30/2023</v>
          </cell>
          <cell r="AA38" t="str">
            <v>A convenir</v>
          </cell>
          <cell r="AB38" t="str">
            <v>Cédula de Ciudadanía</v>
          </cell>
          <cell r="AC38">
            <v>1026255738</v>
          </cell>
          <cell r="AD38" t="str">
            <v>MAYRA MARCELA VALLEJO VALLEJO</v>
          </cell>
          <cell r="AE38" t="str">
            <v>No</v>
          </cell>
          <cell r="AF38" t="str">
            <v>Si</v>
          </cell>
          <cell r="AG38" t="str">
            <v>No</v>
          </cell>
          <cell r="AH38" t="str">
            <v>No</v>
          </cell>
          <cell r="AI38" t="str">
            <v>No</v>
          </cell>
          <cell r="AJ38" t="str">
            <v>No</v>
          </cell>
          <cell r="AK38" t="str">
            <v>No</v>
          </cell>
          <cell r="AL38" t="str">
            <v>95,400,000</v>
          </cell>
          <cell r="AM38">
            <v>0</v>
          </cell>
          <cell r="AN38" t="str">
            <v>42,400,000</v>
          </cell>
          <cell r="AO38" t="str">
            <v>95,400,000</v>
          </cell>
          <cell r="AP38">
            <v>0</v>
          </cell>
          <cell r="AQ38">
            <v>0</v>
          </cell>
          <cell r="AR38">
            <v>0</v>
          </cell>
          <cell r="AS38" t="str">
            <v>95,400,000</v>
          </cell>
          <cell r="AT38" t="str">
            <v>Válido</v>
          </cell>
          <cell r="AU38" t="str">
            <v>No Definido</v>
          </cell>
          <cell r="AV38" t="str">
            <v>N/D</v>
          </cell>
          <cell r="AW38" t="str">
            <v>95,400,000</v>
          </cell>
          <cell r="AX38">
            <v>0</v>
          </cell>
          <cell r="AY38" t="str">
            <v>No</v>
          </cell>
          <cell r="AZ38" t="str">
            <v>https://community.secop.gov.co/Public/Tendering/OpportunityDetail/Index?noticeUID=CO1.NTC.3856957&amp;isFromPublicArea=True&amp;isModal=true&amp;asPopupView=true</v>
          </cell>
        </row>
        <row r="39">
          <cell r="N39">
            <v>38</v>
          </cell>
          <cell r="O39">
            <v>2023</v>
          </cell>
          <cell r="P39" t="str">
            <v>En ejecución</v>
          </cell>
          <cell r="Q39" t="str">
            <v>V1.80121703</v>
          </cell>
          <cell r="R39" t="str">
            <v>Prestación de servicios profesionales de abogado a la Dirección de Reasentamientos en la revisión sustanciación conceptualización validación de información y acompañamiento en las etapas de verificación prefactibilidad factibilidad y ejecución establecidas en el proceso y los procedimientos adoptado</v>
          </cell>
          <cell r="S39" t="str">
            <v>Prestación de servicios</v>
          </cell>
          <cell r="T39" t="str">
            <v>Contratación directa</v>
          </cell>
          <cell r="U39" t="str">
            <v>ServiciosProfesionales</v>
          </cell>
          <cell r="V39" t="str">
            <v>01/27/2023</v>
          </cell>
          <cell r="W39">
            <v>44928</v>
          </cell>
          <cell r="X39" t="str">
            <v>10/30/2023</v>
          </cell>
          <cell r="AA39" t="str">
            <v>A convenir</v>
          </cell>
          <cell r="AB39" t="str">
            <v>Cédula de Ciudadanía</v>
          </cell>
          <cell r="AC39">
            <v>52898308</v>
          </cell>
          <cell r="AD39" t="str">
            <v>ANA ELVIRA PENAGOS LOPEZ</v>
          </cell>
          <cell r="AE39" t="str">
            <v>No</v>
          </cell>
          <cell r="AF39" t="str">
            <v>No</v>
          </cell>
          <cell r="AG39" t="str">
            <v>No</v>
          </cell>
          <cell r="AH39" t="str">
            <v>No</v>
          </cell>
          <cell r="AI39" t="str">
            <v>No</v>
          </cell>
          <cell r="AJ39" t="str">
            <v>No</v>
          </cell>
          <cell r="AK39" t="str">
            <v>No</v>
          </cell>
          <cell r="AL39" t="str">
            <v>76,978,080</v>
          </cell>
          <cell r="AM39">
            <v>0</v>
          </cell>
          <cell r="AN39" t="str">
            <v>8,553,120</v>
          </cell>
          <cell r="AO39" t="str">
            <v>76,978,080</v>
          </cell>
          <cell r="AP39">
            <v>0</v>
          </cell>
          <cell r="AQ39">
            <v>0</v>
          </cell>
          <cell r="AR39">
            <v>0</v>
          </cell>
          <cell r="AS39" t="str">
            <v>76,978,080</v>
          </cell>
          <cell r="AT39" t="str">
            <v>Válido</v>
          </cell>
          <cell r="AU39" t="str">
            <v>No Definido</v>
          </cell>
          <cell r="AV39" t="str">
            <v>N/D</v>
          </cell>
          <cell r="AW39" t="str">
            <v>76,978,080</v>
          </cell>
          <cell r="AX39">
            <v>0</v>
          </cell>
          <cell r="AY39" t="str">
            <v>No</v>
          </cell>
          <cell r="AZ39" t="str">
            <v>https://community.secop.gov.co/Public/Tendering/OpportunityDetail/Index?noticeUID=CO1.NTC.3850272&amp;isFromPublicArea=True&amp;isModal=true&amp;asPopupView=true</v>
          </cell>
        </row>
        <row r="40">
          <cell r="N40">
            <v>39</v>
          </cell>
          <cell r="O40">
            <v>2023</v>
          </cell>
          <cell r="P40" t="str">
            <v>En ejecución</v>
          </cell>
          <cell r="Q40" t="str">
            <v>V1.80121703</v>
          </cell>
          <cell r="R40" t="str">
            <v>Prestación de servicios profesionales de abogado a la Dirección de Reasentamientos para la depuración predial de los expedientes que le sean asignados dentro del proceso de reasentamiento de acuerdo con los procedimientos y la normatividad vigente que rige la materia</v>
          </cell>
          <cell r="S40" t="str">
            <v>Prestación de servicios</v>
          </cell>
          <cell r="T40" t="str">
            <v>Contratación directa</v>
          </cell>
          <cell r="U40" t="str">
            <v>ServiciosProfesionales</v>
          </cell>
          <cell r="V40" t="str">
            <v>01/26/2023</v>
          </cell>
          <cell r="W40">
            <v>44959</v>
          </cell>
          <cell r="X40">
            <v>44937</v>
          </cell>
          <cell r="AA40" t="str">
            <v>A convenir</v>
          </cell>
          <cell r="AB40" t="str">
            <v>Cédula de Ciudadanía</v>
          </cell>
          <cell r="AC40">
            <v>51990391</v>
          </cell>
          <cell r="AD40" t="str">
            <v>ADELINA ISABEL GOMEZ GIOVANNET</v>
          </cell>
          <cell r="AE40" t="str">
            <v>No</v>
          </cell>
          <cell r="AF40" t="str">
            <v>No</v>
          </cell>
          <cell r="AG40" t="str">
            <v>No</v>
          </cell>
          <cell r="AH40" t="str">
            <v>No</v>
          </cell>
          <cell r="AI40" t="str">
            <v>No</v>
          </cell>
          <cell r="AJ40" t="str">
            <v>No</v>
          </cell>
          <cell r="AK40" t="str">
            <v>No</v>
          </cell>
          <cell r="AL40" t="str">
            <v>67,355,820</v>
          </cell>
          <cell r="AM40">
            <v>0</v>
          </cell>
          <cell r="AN40" t="str">
            <v>7,234,514</v>
          </cell>
          <cell r="AO40" t="str">
            <v>67,355,820</v>
          </cell>
          <cell r="AP40">
            <v>0</v>
          </cell>
          <cell r="AQ40">
            <v>0</v>
          </cell>
          <cell r="AR40">
            <v>0</v>
          </cell>
          <cell r="AS40" t="str">
            <v>67,355,820</v>
          </cell>
          <cell r="AT40" t="str">
            <v>Válido</v>
          </cell>
          <cell r="AU40" t="str">
            <v>No Definido</v>
          </cell>
          <cell r="AV40" t="str">
            <v>N/D</v>
          </cell>
          <cell r="AW40" t="str">
            <v>67,355,820</v>
          </cell>
          <cell r="AX40">
            <v>0</v>
          </cell>
          <cell r="AY40" t="str">
            <v>No</v>
          </cell>
          <cell r="AZ40" t="str">
            <v>https://community.secop.gov.co/Public/Tendering/OpportunityDetail/Index?noticeUID=CO1.NTC.3846285&amp;isFromPublicArea=True&amp;isModal=true&amp;asPopupView=true</v>
          </cell>
        </row>
        <row r="41">
          <cell r="N41">
            <v>40</v>
          </cell>
          <cell r="O41">
            <v>2023</v>
          </cell>
          <cell r="P41" t="str">
            <v>En ejecución</v>
          </cell>
          <cell r="Q41" t="str">
            <v>V1.80111600</v>
          </cell>
          <cell r="R41" t="str">
            <v>Prestación de servicios profesionales a la Subdirección Financiera de la entidad para el desarrollo de lasactividades propias del Subproceso de Pagos planeación gestión seguimiento a la ejecución yrecomendaciones de acuerdo con las normas vigentes los procedimientos y lineamientos internos de la CVP</v>
          </cell>
          <cell r="S41" t="str">
            <v>Prestación de servicios</v>
          </cell>
          <cell r="T41" t="str">
            <v>Contratación directa</v>
          </cell>
          <cell r="U41" t="str">
            <v>ServiciosProfesionales</v>
          </cell>
          <cell r="V41" t="str">
            <v>01/30/2023</v>
          </cell>
          <cell r="W41">
            <v>44959</v>
          </cell>
          <cell r="X41">
            <v>44937</v>
          </cell>
          <cell r="AA41" t="str">
            <v>A convenir</v>
          </cell>
          <cell r="AB41" t="str">
            <v>Cédula de Ciudadanía</v>
          </cell>
          <cell r="AC41">
            <v>52775685</v>
          </cell>
          <cell r="AD41" t="str">
            <v>IVONNE  ASTRID BUITRAGO BERNAL</v>
          </cell>
          <cell r="AE41" t="str">
            <v>No</v>
          </cell>
          <cell r="AF41" t="str">
            <v>No</v>
          </cell>
          <cell r="AG41" t="str">
            <v>No</v>
          </cell>
          <cell r="AH41" t="str">
            <v>No</v>
          </cell>
          <cell r="AI41" t="str">
            <v>No</v>
          </cell>
          <cell r="AJ41" t="str">
            <v>No</v>
          </cell>
          <cell r="AK41" t="str">
            <v>No</v>
          </cell>
          <cell r="AL41" t="str">
            <v>50,679,000</v>
          </cell>
          <cell r="AM41">
            <v>0</v>
          </cell>
          <cell r="AN41" t="str">
            <v>5,631,000</v>
          </cell>
          <cell r="AO41" t="str">
            <v>50,679,000</v>
          </cell>
          <cell r="AP41">
            <v>0</v>
          </cell>
          <cell r="AQ41">
            <v>0</v>
          </cell>
          <cell r="AR41">
            <v>0</v>
          </cell>
          <cell r="AS41" t="str">
            <v>50,679,000</v>
          </cell>
          <cell r="AT41" t="str">
            <v>Válido</v>
          </cell>
          <cell r="AU41" t="str">
            <v>No Definido</v>
          </cell>
          <cell r="AV41" t="str">
            <v>N/D</v>
          </cell>
          <cell r="AW41" t="str">
            <v>50,679,000</v>
          </cell>
          <cell r="AX41">
            <v>0</v>
          </cell>
          <cell r="AY41" t="str">
            <v>No</v>
          </cell>
          <cell r="AZ41" t="str">
            <v>https://community.secop.gov.co/Public/Tendering/OpportunityDetail/Index?noticeUID=CO1.NTC.3877112&amp;isFromPublicArea=True&amp;isModal=true&amp;asPopupView=true</v>
          </cell>
        </row>
        <row r="42">
          <cell r="N42">
            <v>41</v>
          </cell>
          <cell r="O42">
            <v>2023</v>
          </cell>
          <cell r="P42" t="str">
            <v>En ejecución</v>
          </cell>
          <cell r="Q42" t="str">
            <v>V1.93141506</v>
          </cell>
          <cell r="R42" t="str">
            <v>Prestación de servicios profesionales a la gestión social de la Direccion de Reasentamientos apoyando la formulación de estrategías y lineamientos sociales seguimiento y acompañamiento a las actuaciones de las etapas establecidas en el proceso de Reasentamiento en especial en los cierres administrat</v>
          </cell>
          <cell r="S42" t="str">
            <v>Prestación de servicios</v>
          </cell>
          <cell r="T42" t="str">
            <v>Contratación directa</v>
          </cell>
          <cell r="U42" t="str">
            <v>ServiciosProfesionales</v>
          </cell>
          <cell r="V42" t="str">
            <v>01/30/2023</v>
          </cell>
          <cell r="W42">
            <v>44928</v>
          </cell>
          <cell r="X42" t="str">
            <v>10/30/2023</v>
          </cell>
          <cell r="AA42" t="str">
            <v>A convenir</v>
          </cell>
          <cell r="AB42" t="str">
            <v>Cédula de Ciudadanía</v>
          </cell>
          <cell r="AC42">
            <v>1030591280</v>
          </cell>
          <cell r="AD42" t="str">
            <v>Hasbleidy Puentes Montaña</v>
          </cell>
          <cell r="AE42" t="str">
            <v>No</v>
          </cell>
          <cell r="AF42" t="str">
            <v>No</v>
          </cell>
          <cell r="AG42" t="str">
            <v>No</v>
          </cell>
          <cell r="AH42" t="str">
            <v>No</v>
          </cell>
          <cell r="AI42" t="str">
            <v>No</v>
          </cell>
          <cell r="AJ42" t="str">
            <v>No</v>
          </cell>
          <cell r="AK42" t="str">
            <v>No</v>
          </cell>
          <cell r="AL42" t="str">
            <v>67,355,820</v>
          </cell>
          <cell r="AM42">
            <v>0</v>
          </cell>
          <cell r="AN42" t="str">
            <v>7,483,980</v>
          </cell>
          <cell r="AO42" t="str">
            <v>67,355,820</v>
          </cell>
          <cell r="AP42">
            <v>0</v>
          </cell>
          <cell r="AQ42">
            <v>0</v>
          </cell>
          <cell r="AR42">
            <v>0</v>
          </cell>
          <cell r="AS42" t="str">
            <v>67,355,820</v>
          </cell>
          <cell r="AT42" t="str">
            <v>Válido</v>
          </cell>
          <cell r="AU42" t="str">
            <v>No Definido</v>
          </cell>
          <cell r="AV42" t="str">
            <v>N/D</v>
          </cell>
          <cell r="AW42" t="str">
            <v>67,355,820</v>
          </cell>
          <cell r="AX42">
            <v>0</v>
          </cell>
          <cell r="AY42" t="str">
            <v>No</v>
          </cell>
          <cell r="AZ42" t="str">
            <v>https://community.secop.gov.co/Public/Tendering/OpportunityDetail/Index?noticeUID=CO1.NTC.3856623&amp;isFromPublicArea=True&amp;isModal=true&amp;asPopupView=true</v>
          </cell>
        </row>
        <row r="43">
          <cell r="N43">
            <v>43</v>
          </cell>
          <cell r="O43">
            <v>2023</v>
          </cell>
          <cell r="P43" t="str">
            <v>En ejecución</v>
          </cell>
          <cell r="Q43" t="str">
            <v>V1.80111601</v>
          </cell>
          <cell r="R43" t="str">
            <v>Prestar los servicios de apoyo en las actividades y trámites necesarios para el cumplimiento de las funcionesde la Dirección de Urbanizaciones y Titulación en el marco de los proyectos yo programas a su cargo</v>
          </cell>
          <cell r="S43" t="str">
            <v>Prestación de servicios</v>
          </cell>
          <cell r="T43" t="str">
            <v>Contratación directa</v>
          </cell>
          <cell r="U43" t="str">
            <v>ServiciosProfesionales</v>
          </cell>
          <cell r="V43" t="str">
            <v>01/30/2023</v>
          </cell>
          <cell r="W43">
            <v>45079</v>
          </cell>
          <cell r="X43">
            <v>45055</v>
          </cell>
          <cell r="AA43" t="str">
            <v>A convenir</v>
          </cell>
          <cell r="AB43" t="str">
            <v>Cédula de Ciudadanía</v>
          </cell>
          <cell r="AC43">
            <v>41241753</v>
          </cell>
          <cell r="AD43" t="str">
            <v>nelly yamile gomez reyes</v>
          </cell>
          <cell r="AE43" t="str">
            <v>No</v>
          </cell>
          <cell r="AF43" t="str">
            <v>No</v>
          </cell>
          <cell r="AG43" t="str">
            <v>No</v>
          </cell>
          <cell r="AH43" t="str">
            <v>No</v>
          </cell>
          <cell r="AI43" t="str">
            <v>No</v>
          </cell>
          <cell r="AJ43" t="str">
            <v>No</v>
          </cell>
          <cell r="AK43" t="str">
            <v>No</v>
          </cell>
          <cell r="AL43" t="str">
            <v>24,150,000</v>
          </cell>
          <cell r="AM43">
            <v>0</v>
          </cell>
          <cell r="AN43">
            <v>0</v>
          </cell>
          <cell r="AO43" t="str">
            <v>24,150,000</v>
          </cell>
          <cell r="AP43">
            <v>0</v>
          </cell>
          <cell r="AQ43">
            <v>0</v>
          </cell>
          <cell r="AR43">
            <v>0</v>
          </cell>
          <cell r="AS43" t="str">
            <v>24,150,000</v>
          </cell>
          <cell r="AT43" t="str">
            <v>Válido</v>
          </cell>
          <cell r="AU43" t="str">
            <v>No Definido</v>
          </cell>
          <cell r="AV43" t="str">
            <v>N/D</v>
          </cell>
          <cell r="AW43" t="str">
            <v>24,150,000</v>
          </cell>
          <cell r="AX43">
            <v>0</v>
          </cell>
          <cell r="AY43" t="str">
            <v>No</v>
          </cell>
          <cell r="AZ43" t="str">
            <v>https://community.secop.gov.co/Public/Tendering/OpportunityDetail/Index?noticeUID=CO1.NTC.3860808&amp;isFromPublicArea=True&amp;isModal=true&amp;asPopupView=true</v>
          </cell>
        </row>
        <row r="44">
          <cell r="N44">
            <v>44</v>
          </cell>
          <cell r="O44">
            <v>2023</v>
          </cell>
          <cell r="P44" t="str">
            <v>En ejecución</v>
          </cell>
          <cell r="Q44" t="str">
            <v>V1.80111607</v>
          </cell>
          <cell r="R44" t="str">
            <v>Prestar servicios profesionales de carácter jurídico para apoyar las actividades inherentes al proceso detitulación y formalización predial a cargo de la Dirección de Urbanizaciones y Titulación analizandoverificando y conceptuando respecto de los procesos y trámites asignados</v>
          </cell>
          <cell r="S44" t="str">
            <v>Prestación de servicios</v>
          </cell>
          <cell r="T44" t="str">
            <v>Contratación directa</v>
          </cell>
          <cell r="U44" t="str">
            <v>ServiciosProfesionales</v>
          </cell>
          <cell r="V44">
            <v>45109</v>
          </cell>
          <cell r="W44">
            <v>45201</v>
          </cell>
          <cell r="X44">
            <v>45178</v>
          </cell>
          <cell r="AA44" t="str">
            <v>A convenir</v>
          </cell>
          <cell r="AB44" t="str">
            <v>Cédula de Ciudadanía</v>
          </cell>
          <cell r="AC44">
            <v>1018479348</v>
          </cell>
          <cell r="AD44" t="str">
            <v>Guillermo Andres Murillo Hoyos</v>
          </cell>
          <cell r="AE44" t="str">
            <v>No</v>
          </cell>
          <cell r="AF44" t="str">
            <v>No</v>
          </cell>
          <cell r="AG44" t="str">
            <v>No</v>
          </cell>
          <cell r="AH44" t="str">
            <v>No</v>
          </cell>
          <cell r="AI44" t="str">
            <v>No</v>
          </cell>
          <cell r="AJ44" t="str">
            <v>No</v>
          </cell>
          <cell r="AK44" t="str">
            <v>No</v>
          </cell>
          <cell r="AL44" t="str">
            <v>25,760,000</v>
          </cell>
          <cell r="AM44">
            <v>0</v>
          </cell>
          <cell r="AN44">
            <v>0</v>
          </cell>
          <cell r="AO44" t="str">
            <v>25,760,000</v>
          </cell>
          <cell r="AP44">
            <v>0</v>
          </cell>
          <cell r="AQ44">
            <v>0</v>
          </cell>
          <cell r="AR44">
            <v>0</v>
          </cell>
          <cell r="AS44" t="str">
            <v>25,760,000</v>
          </cell>
          <cell r="AT44" t="str">
            <v>Válido</v>
          </cell>
          <cell r="AU44" t="str">
            <v>No Definido</v>
          </cell>
          <cell r="AV44" t="str">
            <v>N/D</v>
          </cell>
          <cell r="AW44" t="str">
            <v>25,760,000</v>
          </cell>
          <cell r="AX44">
            <v>0</v>
          </cell>
          <cell r="AY44" t="str">
            <v>No</v>
          </cell>
          <cell r="AZ44" t="str">
            <v>https://community.secop.gov.co/Public/Tendering/OpportunityDetail/Index?noticeUID=CO1.NTC.3934712&amp;isFromPublicArea=True&amp;isModal=true&amp;asPopupView=true</v>
          </cell>
        </row>
        <row r="45">
          <cell r="N45">
            <v>45</v>
          </cell>
          <cell r="O45">
            <v>2023</v>
          </cell>
          <cell r="P45" t="str">
            <v>En ejecución</v>
          </cell>
          <cell r="Q45" t="str">
            <v>V1.80111600</v>
          </cell>
          <cell r="R45" t="str">
            <v>Prestar servicios profesionales para apoyar la gestión operativa administrativa documental expedientesfísicos y virtuales y contractual de la OAP</v>
          </cell>
          <cell r="S45" t="str">
            <v>Prestación de servicios</v>
          </cell>
          <cell r="T45" t="str">
            <v>Contratación directa</v>
          </cell>
          <cell r="U45" t="str">
            <v>ServiciosProfesionales</v>
          </cell>
          <cell r="V45" t="str">
            <v>01/27/2023</v>
          </cell>
          <cell r="W45">
            <v>44928</v>
          </cell>
          <cell r="X45" t="str">
            <v>10/31/2023</v>
          </cell>
          <cell r="AA45" t="str">
            <v>A convenir</v>
          </cell>
          <cell r="AB45" t="str">
            <v>Cédula de Ciudadanía</v>
          </cell>
          <cell r="AC45">
            <v>52276904</v>
          </cell>
          <cell r="AD45" t="str">
            <v>IRENE GONZALEZ ARIZA</v>
          </cell>
          <cell r="AE45" t="str">
            <v>No</v>
          </cell>
          <cell r="AF45" t="str">
            <v>No</v>
          </cell>
          <cell r="AG45" t="str">
            <v>No</v>
          </cell>
          <cell r="AH45" t="str">
            <v>No</v>
          </cell>
          <cell r="AI45" t="str">
            <v>No</v>
          </cell>
          <cell r="AJ45" t="str">
            <v>No</v>
          </cell>
          <cell r="AK45" t="str">
            <v>No</v>
          </cell>
          <cell r="AL45" t="str">
            <v>39,744,000</v>
          </cell>
          <cell r="AM45">
            <v>0</v>
          </cell>
          <cell r="AN45" t="str">
            <v>17,664,000</v>
          </cell>
          <cell r="AO45" t="str">
            <v>39,744,000</v>
          </cell>
          <cell r="AP45">
            <v>0</v>
          </cell>
          <cell r="AQ45">
            <v>0</v>
          </cell>
          <cell r="AR45">
            <v>0</v>
          </cell>
          <cell r="AS45" t="str">
            <v>39,744,000</v>
          </cell>
          <cell r="AT45" t="str">
            <v>Válido</v>
          </cell>
          <cell r="AU45" t="str">
            <v>No Definido</v>
          </cell>
          <cell r="AV45" t="str">
            <v>N/D</v>
          </cell>
          <cell r="AW45" t="str">
            <v>39,744,000</v>
          </cell>
          <cell r="AX45">
            <v>0</v>
          </cell>
          <cell r="AY45" t="str">
            <v>No</v>
          </cell>
          <cell r="AZ45" t="str">
            <v>https://community.secop.gov.co/Public/Tendering/OpportunityDetail/Index?noticeUID=CO1.NTC.3861753&amp;isFromPublicArea=True&amp;isModal=true&amp;asPopupView=true</v>
          </cell>
        </row>
        <row r="46">
          <cell r="N46">
            <v>46</v>
          </cell>
          <cell r="O46">
            <v>2023</v>
          </cell>
          <cell r="P46" t="str">
            <v>En ejecución</v>
          </cell>
          <cell r="Q46" t="str">
            <v>V1.80111600</v>
          </cell>
          <cell r="R46" t="str">
            <v>Prestar servicios profesionales para la revisión elaboración control y articulación en relación con los procesos a cargo de la Dirección de Gestión Corporativa</v>
          </cell>
          <cell r="S46" t="str">
            <v>Prestación de servicios</v>
          </cell>
          <cell r="T46" t="str">
            <v>Contratación directa</v>
          </cell>
          <cell r="U46" t="str">
            <v>ServiciosProfesionales</v>
          </cell>
          <cell r="V46" t="str">
            <v>01/31/2023</v>
          </cell>
          <cell r="W46">
            <v>44928</v>
          </cell>
          <cell r="X46" t="str">
            <v>10/30/2023</v>
          </cell>
          <cell r="AA46" t="str">
            <v>A convenir</v>
          </cell>
          <cell r="AB46" t="str">
            <v>Cédula de Ciudadanía</v>
          </cell>
          <cell r="AC46">
            <v>51562914</v>
          </cell>
          <cell r="AD46" t="str">
            <v>BELIA FERNANDA DOUSDEBÉS AGUDELO</v>
          </cell>
          <cell r="AE46" t="str">
            <v>No</v>
          </cell>
          <cell r="AF46" t="str">
            <v>No</v>
          </cell>
          <cell r="AG46" t="str">
            <v>No</v>
          </cell>
          <cell r="AH46" t="str">
            <v>No</v>
          </cell>
          <cell r="AI46" t="str">
            <v>No</v>
          </cell>
          <cell r="AJ46" t="str">
            <v>No</v>
          </cell>
          <cell r="AK46" t="str">
            <v>No</v>
          </cell>
          <cell r="AL46" t="str">
            <v>59,615,676</v>
          </cell>
          <cell r="AM46">
            <v>0</v>
          </cell>
          <cell r="AN46" t="str">
            <v>26,495,856</v>
          </cell>
          <cell r="AO46" t="str">
            <v>33,119,820</v>
          </cell>
          <cell r="AP46" t="str">
            <v>26,495,856</v>
          </cell>
          <cell r="AQ46">
            <v>0</v>
          </cell>
          <cell r="AR46">
            <v>0</v>
          </cell>
          <cell r="AS46" t="str">
            <v>33,119,820</v>
          </cell>
          <cell r="AT46" t="str">
            <v>Válido</v>
          </cell>
          <cell r="AU46" t="str">
            <v>No Definido</v>
          </cell>
          <cell r="AV46" t="str">
            <v>N/D</v>
          </cell>
          <cell r="AW46" t="str">
            <v>59,615,676</v>
          </cell>
          <cell r="AX46">
            <v>0</v>
          </cell>
          <cell r="AY46" t="str">
            <v>No</v>
          </cell>
          <cell r="AZ46" t="str">
            <v>https://community.secop.gov.co/Public/Tendering/OpportunityDetail/Index?noticeUID=CO1.NTC.3878038&amp;isFromPublicArea=True&amp;isModal=true&amp;asPopupView=true</v>
          </cell>
        </row>
        <row r="47">
          <cell r="N47">
            <v>47</v>
          </cell>
          <cell r="O47">
            <v>2023</v>
          </cell>
          <cell r="P47" t="str">
            <v>terminado</v>
          </cell>
          <cell r="Q47" t="str">
            <v>V1.80111600</v>
          </cell>
          <cell r="R47" t="str">
            <v>Prestar servicios profesionales para el acompañamiento jurídico en las diferentes etapas de los procesos decontratación así como las actuaciones jurídicas que se deriven de la gestión contractual a cargo y como apoyo de laDirección de Gestión Corporativa de la Caja de la Vivienda Popular</v>
          </cell>
          <cell r="S47" t="str">
            <v>Prestación de servicios</v>
          </cell>
          <cell r="T47" t="str">
            <v>Contratación directa</v>
          </cell>
          <cell r="U47" t="str">
            <v>ServiciosProfesionales</v>
          </cell>
          <cell r="V47" t="str">
            <v>01/30/2023</v>
          </cell>
          <cell r="W47">
            <v>44959</v>
          </cell>
          <cell r="X47">
            <v>44934</v>
          </cell>
          <cell r="AA47" t="str">
            <v>A convenir</v>
          </cell>
          <cell r="AB47" t="str">
            <v>Cédula de Ciudadanía</v>
          </cell>
          <cell r="AC47">
            <v>1010162780</v>
          </cell>
          <cell r="AD47" t="str">
            <v>SANDRA MILENA CALDERON RODRIGUEZ</v>
          </cell>
          <cell r="AE47" t="str">
            <v>No</v>
          </cell>
          <cell r="AF47" t="str">
            <v>No</v>
          </cell>
          <cell r="AG47" t="str">
            <v>No</v>
          </cell>
          <cell r="AH47" t="str">
            <v>No</v>
          </cell>
          <cell r="AI47" t="str">
            <v>No</v>
          </cell>
          <cell r="AJ47" t="str">
            <v>No</v>
          </cell>
          <cell r="AK47" t="str">
            <v>No</v>
          </cell>
          <cell r="AL47" t="str">
            <v>41,696,460</v>
          </cell>
          <cell r="AM47">
            <v>0</v>
          </cell>
          <cell r="AN47" t="str">
            <v>20,616,583</v>
          </cell>
          <cell r="AO47" t="str">
            <v>41,696,460</v>
          </cell>
          <cell r="AP47">
            <v>0</v>
          </cell>
          <cell r="AQ47">
            <v>0</v>
          </cell>
          <cell r="AR47">
            <v>0</v>
          </cell>
          <cell r="AS47" t="str">
            <v>41,696,460</v>
          </cell>
          <cell r="AT47" t="str">
            <v>Válido</v>
          </cell>
          <cell r="AU47" t="str">
            <v>No Definido</v>
          </cell>
          <cell r="AV47" t="str">
            <v>N/D</v>
          </cell>
          <cell r="AW47" t="str">
            <v>41,696,460</v>
          </cell>
          <cell r="AX47">
            <v>0</v>
          </cell>
          <cell r="AY47" t="str">
            <v>No</v>
          </cell>
          <cell r="AZ47" t="str">
            <v>https://community.secop.gov.co/Public/Tendering/OpportunityDetail/Index?noticeUID=CO1.NTC.3875845&amp;isFromPublicArea=True&amp;isModal=true&amp;asPopupView=true</v>
          </cell>
        </row>
        <row r="48">
          <cell r="N48">
            <v>48</v>
          </cell>
          <cell r="O48">
            <v>2023</v>
          </cell>
          <cell r="P48" t="str">
            <v>En ejecución</v>
          </cell>
          <cell r="Q48" t="str">
            <v>V1.80111600</v>
          </cell>
          <cell r="R48" t="str">
            <v>Prestación de servicios profesionales en comunicación social para la producción de información en campo que sirva de base para la divulgación de las políticas y programas de la Caja de la Vivienda Popular hacia la comunidad</v>
          </cell>
          <cell r="S48" t="str">
            <v>Prestación de servicios</v>
          </cell>
          <cell r="T48" t="str">
            <v>Contratación directa</v>
          </cell>
          <cell r="U48" t="str">
            <v>ServiciosProfesionales</v>
          </cell>
          <cell r="V48">
            <v>44987</v>
          </cell>
          <cell r="W48">
            <v>45140</v>
          </cell>
          <cell r="X48">
            <v>44936</v>
          </cell>
          <cell r="AA48" t="str">
            <v>A convenir</v>
          </cell>
          <cell r="AB48" t="str">
            <v>Cédula de Ciudadanía</v>
          </cell>
          <cell r="AC48">
            <v>1118541943</v>
          </cell>
          <cell r="AD48" t="str">
            <v>Manuel Alfonso Durán Rivera</v>
          </cell>
          <cell r="AE48" t="str">
            <v>No</v>
          </cell>
          <cell r="AF48" t="str">
            <v>No</v>
          </cell>
          <cell r="AG48" t="str">
            <v>No</v>
          </cell>
          <cell r="AH48" t="str">
            <v>No</v>
          </cell>
          <cell r="AI48" t="str">
            <v>No</v>
          </cell>
          <cell r="AJ48" t="str">
            <v>No</v>
          </cell>
          <cell r="AK48" t="str">
            <v>No</v>
          </cell>
          <cell r="AL48" t="str">
            <v>28,225,296</v>
          </cell>
          <cell r="AM48">
            <v>0</v>
          </cell>
          <cell r="AN48" t="str">
            <v>2,704,924</v>
          </cell>
          <cell r="AO48" t="str">
            <v>28,225,296</v>
          </cell>
          <cell r="AP48">
            <v>0</v>
          </cell>
          <cell r="AQ48">
            <v>0</v>
          </cell>
          <cell r="AR48">
            <v>0</v>
          </cell>
          <cell r="AS48" t="str">
            <v>28,225,296</v>
          </cell>
          <cell r="AT48" t="str">
            <v>Válido</v>
          </cell>
          <cell r="AU48" t="str">
            <v>No Definido</v>
          </cell>
          <cell r="AV48" t="str">
            <v>N/D</v>
          </cell>
          <cell r="AW48" t="str">
            <v>28,225,296</v>
          </cell>
          <cell r="AX48">
            <v>0</v>
          </cell>
          <cell r="AY48" t="str">
            <v>No</v>
          </cell>
          <cell r="AZ48" t="str">
            <v>https://community.secop.gov.co/Public/Tendering/OpportunityDetail/Index?noticeUID=CO1.NTC.3915769&amp;isFromPublicArea=True&amp;isModal=true&amp;asPopupView=true</v>
          </cell>
        </row>
        <row r="49">
          <cell r="N49">
            <v>49</v>
          </cell>
          <cell r="O49">
            <v>2023</v>
          </cell>
          <cell r="P49" t="str">
            <v>cedido</v>
          </cell>
          <cell r="Q49" t="str">
            <v>V1.80111600</v>
          </cell>
          <cell r="R49" t="str">
            <v>PRESTAR SERVICIOS PROFESIONALES PARA EL ACOMPAÑAMIENTO JURÍDICO EN LAS DIFERENTES ETAPAS DE LOS PROCESOS DE CONTRATACIÓN ASÍ COMO LAS ACTUACIONES JURÍDICAS QUE SE DERIVEN DE LA GESTIÓN CONTRACTUAL A CARGO Y COMO APOYO DE LA DIRECCIÓN DE GESTIÓN CORPORATIVA DE LACAJA DE LA VIVIENDA POPULAR</v>
          </cell>
          <cell r="S49" t="str">
            <v>Prestación de servicios</v>
          </cell>
          <cell r="T49" t="str">
            <v>Contratación directa</v>
          </cell>
          <cell r="U49" t="str">
            <v>ServiciosProfesionales</v>
          </cell>
          <cell r="V49">
            <v>44959</v>
          </cell>
          <cell r="W49">
            <v>45140</v>
          </cell>
          <cell r="X49">
            <v>45115</v>
          </cell>
          <cell r="AA49" t="str">
            <v>A convenir</v>
          </cell>
          <cell r="AB49" t="str">
            <v>Cédula de Ciudadanía</v>
          </cell>
          <cell r="AC49">
            <v>37084350</v>
          </cell>
          <cell r="AD49" t="str">
            <v>SUSANA BEATRIZ DELGADO CAICEDO</v>
          </cell>
          <cell r="AE49" t="str">
            <v>No</v>
          </cell>
          <cell r="AF49" t="str">
            <v>No</v>
          </cell>
          <cell r="AG49" t="str">
            <v>No</v>
          </cell>
          <cell r="AH49" t="str">
            <v>No</v>
          </cell>
          <cell r="AI49" t="str">
            <v>No</v>
          </cell>
          <cell r="AJ49" t="str">
            <v>No</v>
          </cell>
          <cell r="AK49" t="str">
            <v>No</v>
          </cell>
          <cell r="AL49" t="str">
            <v>41,696,460</v>
          </cell>
          <cell r="AM49">
            <v>0</v>
          </cell>
          <cell r="AN49" t="str">
            <v>18,995,054</v>
          </cell>
          <cell r="AO49" t="str">
            <v>41,696,460</v>
          </cell>
          <cell r="AP49">
            <v>0</v>
          </cell>
          <cell r="AQ49">
            <v>0</v>
          </cell>
          <cell r="AR49">
            <v>0</v>
          </cell>
          <cell r="AS49" t="str">
            <v>41,696,460</v>
          </cell>
          <cell r="AT49" t="str">
            <v>Válido</v>
          </cell>
          <cell r="AU49" t="str">
            <v>No Definido</v>
          </cell>
          <cell r="AV49" t="str">
            <v>N/D</v>
          </cell>
          <cell r="AW49" t="str">
            <v>41,696,460</v>
          </cell>
          <cell r="AX49">
            <v>0</v>
          </cell>
          <cell r="AY49" t="str">
            <v>No</v>
          </cell>
          <cell r="AZ49" t="str">
            <v>https://community.secop.gov.co/Public/Tendering/OpportunityDetail/Index?noticeUID=CO1.NTC.3898570&amp;isFromPublicArea=True&amp;isModal=true&amp;asPopupView=true</v>
          </cell>
        </row>
        <row r="50">
          <cell r="N50">
            <v>50</v>
          </cell>
          <cell r="O50">
            <v>2023</v>
          </cell>
          <cell r="P50" t="str">
            <v>En ejecución</v>
          </cell>
          <cell r="Q50" t="str">
            <v>V1.80111600</v>
          </cell>
          <cell r="R50" t="str">
            <v>Prestar servicios profesionales necesarios para llevar a cabo el seguimiento administración y gestión de la adecuada atención de los servicios de TIC que se presta a los usuarios internos y externos de la Caja de la Vivienda Popular</v>
          </cell>
          <cell r="S50" t="str">
            <v>Prestación de servicios</v>
          </cell>
          <cell r="T50" t="str">
            <v>Contratación directa</v>
          </cell>
          <cell r="U50" t="str">
            <v>ServiciosProfesionales</v>
          </cell>
          <cell r="V50" t="str">
            <v>01/30/2023</v>
          </cell>
          <cell r="W50">
            <v>44928</v>
          </cell>
          <cell r="X50" t="str">
            <v>10/31/2023</v>
          </cell>
          <cell r="AA50" t="str">
            <v>A convenir</v>
          </cell>
          <cell r="AB50" t="str">
            <v>Cédula de Ciudadanía</v>
          </cell>
          <cell r="AC50">
            <v>5854933</v>
          </cell>
          <cell r="AD50" t="str">
            <v>OLIVERIO ANIMERO ORTIZ</v>
          </cell>
          <cell r="AE50" t="str">
            <v>No</v>
          </cell>
          <cell r="AF50" t="str">
            <v>No</v>
          </cell>
          <cell r="AG50" t="str">
            <v>No</v>
          </cell>
          <cell r="AH50" t="str">
            <v>No</v>
          </cell>
          <cell r="AI50" t="str">
            <v>No</v>
          </cell>
          <cell r="AJ50" t="str">
            <v>No</v>
          </cell>
          <cell r="AK50" t="str">
            <v>No</v>
          </cell>
          <cell r="AL50" t="str">
            <v>43,716,150</v>
          </cell>
          <cell r="AM50">
            <v>0</v>
          </cell>
          <cell r="AN50" t="str">
            <v>19,429,400</v>
          </cell>
          <cell r="AO50" t="str">
            <v>43,716,150</v>
          </cell>
          <cell r="AP50">
            <v>0</v>
          </cell>
          <cell r="AQ50">
            <v>0</v>
          </cell>
          <cell r="AR50">
            <v>0</v>
          </cell>
          <cell r="AS50" t="str">
            <v>43,716,150</v>
          </cell>
          <cell r="AT50" t="str">
            <v>Válido</v>
          </cell>
          <cell r="AU50" t="str">
            <v>No Definido</v>
          </cell>
          <cell r="AV50" t="str">
            <v>N/D</v>
          </cell>
          <cell r="AW50" t="str">
            <v>43,716,150</v>
          </cell>
          <cell r="AX50">
            <v>0</v>
          </cell>
          <cell r="AY50" t="str">
            <v>No</v>
          </cell>
          <cell r="AZ50" t="str">
            <v>https://community.secop.gov.co/Public/Tendering/OpportunityDetail/Index?noticeUID=CO1.NTC.3874249&amp;isFromPublicArea=True&amp;isModal=true&amp;asPopupView=true</v>
          </cell>
        </row>
        <row r="51">
          <cell r="N51">
            <v>51</v>
          </cell>
          <cell r="O51">
            <v>2023</v>
          </cell>
          <cell r="P51" t="str">
            <v>En ejecución</v>
          </cell>
          <cell r="Q51" t="str">
            <v>V1.84111700</v>
          </cell>
          <cell r="R51" t="str">
            <v>Prestar servicios profesionales especializados financieros a la Dirección de Reasentamientos apoyando laformulación de estrategias y lineamientos financieros así como realizar el seguimiento y control a la ejecución de los recursos presupuestales de acuerdo con las etapas establecidas en el proceso</v>
          </cell>
          <cell r="S51" t="str">
            <v>Prestación de servicios</v>
          </cell>
          <cell r="T51" t="str">
            <v>Contratación directa</v>
          </cell>
          <cell r="U51" t="str">
            <v>ServiciosProfesionales</v>
          </cell>
          <cell r="V51">
            <v>44987</v>
          </cell>
          <cell r="W51">
            <v>45079</v>
          </cell>
          <cell r="X51">
            <v>45057</v>
          </cell>
          <cell r="AA51" t="str">
            <v>A convenir</v>
          </cell>
          <cell r="AB51" t="str">
            <v>Cédula de Ciudadanía</v>
          </cell>
          <cell r="AC51">
            <v>80199666</v>
          </cell>
          <cell r="AD51" t="str">
            <v>Francisco Javier Gutierrez Forero</v>
          </cell>
          <cell r="AE51" t="str">
            <v>No</v>
          </cell>
          <cell r="AF51" t="str">
            <v>No</v>
          </cell>
          <cell r="AG51" t="str">
            <v>No</v>
          </cell>
          <cell r="AH51" t="str">
            <v>No</v>
          </cell>
          <cell r="AI51" t="str">
            <v>No</v>
          </cell>
          <cell r="AJ51" t="str">
            <v>No</v>
          </cell>
          <cell r="AK51" t="str">
            <v>No</v>
          </cell>
          <cell r="AL51" t="str">
            <v>94,500,000</v>
          </cell>
          <cell r="AM51">
            <v>0</v>
          </cell>
          <cell r="AN51" t="str">
            <v>8,750,000</v>
          </cell>
          <cell r="AO51" t="str">
            <v>94,500,000</v>
          </cell>
          <cell r="AP51">
            <v>0</v>
          </cell>
          <cell r="AQ51">
            <v>0</v>
          </cell>
          <cell r="AR51">
            <v>0</v>
          </cell>
          <cell r="AS51" t="str">
            <v>94,500,000</v>
          </cell>
          <cell r="AT51" t="str">
            <v>Válido</v>
          </cell>
          <cell r="AU51" t="str">
            <v>No Definido</v>
          </cell>
          <cell r="AV51" t="str">
            <v>N/D</v>
          </cell>
          <cell r="AW51" t="str">
            <v>94,500,000</v>
          </cell>
          <cell r="AX51">
            <v>0</v>
          </cell>
          <cell r="AY51" t="str">
            <v>No</v>
          </cell>
          <cell r="AZ51" t="str">
            <v>https://community.secop.gov.co/Public/Tendering/OpportunityDetail/Index?noticeUID=CO1.NTC.3900679&amp;isFromPublicArea=True&amp;isModal=true&amp;asPopupView=true</v>
          </cell>
        </row>
        <row r="52">
          <cell r="N52">
            <v>52</v>
          </cell>
          <cell r="O52">
            <v>2023</v>
          </cell>
          <cell r="P52" t="str">
            <v>En ejecución</v>
          </cell>
          <cell r="Q52" t="str">
            <v>V1.80111600</v>
          </cell>
          <cell r="R52" t="str">
            <v>Prestar servicios profesionales en la Oficina Asesora de Comunicaciones de la Caja de la Vivienda Popular como Administrador de Contenidos de la página web e intranet asociados con las directrices de Gobierno Digital y Gobierno Abierto cumpliendo con estándares y directrices de la información public</v>
          </cell>
          <cell r="S52" t="str">
            <v>Prestación de servicios</v>
          </cell>
          <cell r="T52" t="str">
            <v>Contratación directa</v>
          </cell>
          <cell r="U52" t="str">
            <v>ServiciosProfesionales</v>
          </cell>
          <cell r="V52">
            <v>44928</v>
          </cell>
          <cell r="W52">
            <v>45140</v>
          </cell>
          <cell r="X52">
            <v>44932</v>
          </cell>
          <cell r="AA52" t="str">
            <v>A convenir</v>
          </cell>
          <cell r="AB52" t="str">
            <v>Cédula de Ciudadanía</v>
          </cell>
          <cell r="AC52">
            <v>11188814</v>
          </cell>
          <cell r="AD52" t="str">
            <v>ALIRIO CASTRO P</v>
          </cell>
          <cell r="AE52" t="str">
            <v>No</v>
          </cell>
          <cell r="AF52" t="str">
            <v>No</v>
          </cell>
          <cell r="AG52" t="str">
            <v>No</v>
          </cell>
          <cell r="AH52" t="str">
            <v>No</v>
          </cell>
          <cell r="AI52" t="str">
            <v>No</v>
          </cell>
          <cell r="AJ52" t="str">
            <v>No</v>
          </cell>
          <cell r="AK52" t="str">
            <v>No</v>
          </cell>
          <cell r="AL52" t="str">
            <v>25,659,360</v>
          </cell>
          <cell r="AM52">
            <v>0</v>
          </cell>
          <cell r="AN52" t="str">
            <v>24,162,564</v>
          </cell>
          <cell r="AO52" t="str">
            <v>25,659,360</v>
          </cell>
          <cell r="AP52">
            <v>0</v>
          </cell>
          <cell r="AQ52">
            <v>0</v>
          </cell>
          <cell r="AR52">
            <v>0</v>
          </cell>
          <cell r="AS52" t="str">
            <v>25,659,360</v>
          </cell>
          <cell r="AT52" t="str">
            <v>Válido</v>
          </cell>
          <cell r="AU52" t="str">
            <v>No Definido</v>
          </cell>
          <cell r="AV52" t="str">
            <v>N/D</v>
          </cell>
          <cell r="AW52" t="str">
            <v>25,659,360</v>
          </cell>
          <cell r="AX52">
            <v>0</v>
          </cell>
          <cell r="AY52" t="str">
            <v>No</v>
          </cell>
          <cell r="AZ52" t="str">
            <v>https://community.secop.gov.co/Public/Tendering/OpportunityDetail/Index?noticeUID=CO1.NTC.3891951&amp;isFromPublicArea=True&amp;isModal=true&amp;asPopupView=true</v>
          </cell>
        </row>
        <row r="53">
          <cell r="N53">
            <v>53</v>
          </cell>
          <cell r="O53">
            <v>2023</v>
          </cell>
          <cell r="P53" t="str">
            <v>Modificado</v>
          </cell>
          <cell r="Q53" t="str">
            <v>V1.81101500</v>
          </cell>
          <cell r="R53" t="str">
            <v>Prestar los servicios profesionales a la Dirección de Mejoramiento de Barrios de la Caja de Vivienda Popular para apoyarla supervisión de las intervenciones que se realicen en el territorio zona sur grupo 2 en el marco del proyecto de inversión7703 Mejoramiento Integral de Barrios con Participación</v>
          </cell>
          <cell r="S53" t="str">
            <v>Prestación de servicios</v>
          </cell>
          <cell r="T53" t="str">
            <v>Contratación directa</v>
          </cell>
          <cell r="U53" t="str">
            <v>ServiciosProfesionales</v>
          </cell>
          <cell r="V53">
            <v>45079</v>
          </cell>
          <cell r="W53">
            <v>45109</v>
          </cell>
          <cell r="X53" t="str">
            <v>05/30/2023</v>
          </cell>
          <cell r="AA53" t="str">
            <v>A convenir</v>
          </cell>
          <cell r="AB53" t="str">
            <v>Cédula de Ciudadanía</v>
          </cell>
          <cell r="AC53">
            <v>35459788</v>
          </cell>
          <cell r="AD53" t="str">
            <v>maria teresa caicedo saenz</v>
          </cell>
          <cell r="AE53" t="str">
            <v>No</v>
          </cell>
          <cell r="AF53" t="str">
            <v>No</v>
          </cell>
          <cell r="AG53" t="str">
            <v>No</v>
          </cell>
          <cell r="AH53" t="str">
            <v>Si</v>
          </cell>
          <cell r="AI53" t="str">
            <v>No</v>
          </cell>
          <cell r="AJ53" t="str">
            <v>No</v>
          </cell>
          <cell r="AK53" t="str">
            <v>No</v>
          </cell>
          <cell r="AL53" t="str">
            <v>22,131,198</v>
          </cell>
          <cell r="AM53">
            <v>0</v>
          </cell>
          <cell r="AN53" t="str">
            <v>10,327,892</v>
          </cell>
          <cell r="AO53" t="str">
            <v>22,131,198</v>
          </cell>
          <cell r="AP53">
            <v>0</v>
          </cell>
          <cell r="AQ53">
            <v>0</v>
          </cell>
          <cell r="AR53">
            <v>0</v>
          </cell>
          <cell r="AS53" t="str">
            <v>22,131,198</v>
          </cell>
          <cell r="AT53" t="str">
            <v>Válido</v>
          </cell>
          <cell r="AU53" t="str">
            <v>No Definido</v>
          </cell>
          <cell r="AV53" t="str">
            <v>N/D</v>
          </cell>
          <cell r="AW53" t="str">
            <v>22,131,198</v>
          </cell>
          <cell r="AX53">
            <v>0</v>
          </cell>
          <cell r="AY53" t="str">
            <v>No</v>
          </cell>
          <cell r="AZ53" t="str">
            <v>https://community.secop.gov.co/Public/Tendering/OpportunityDetail/Index?noticeUID=CO1.NTC.3915885&amp;isFromPublicArea=True&amp;isModal=true&amp;asPopupView=true</v>
          </cell>
        </row>
        <row r="54">
          <cell r="N54">
            <v>54</v>
          </cell>
          <cell r="O54">
            <v>2023</v>
          </cell>
          <cell r="P54" t="str">
            <v>En ejecución</v>
          </cell>
          <cell r="Q54" t="str">
            <v>V1.80111617</v>
          </cell>
          <cell r="R54" t="str">
            <v>Prestar los servicios profesionales para apoyar la gerencia de los proyectos constructivos a cargo de la Dirección deMejoramiento de Vivienda y sus contratos derivados desarrollando las gestiones y actividades necesarias para laelaboración de documentos técnicos seguimiento y control de a los cronog</v>
          </cell>
          <cell r="S54" t="str">
            <v>Prestación de servicios</v>
          </cell>
          <cell r="T54" t="str">
            <v>Contratación directa</v>
          </cell>
          <cell r="U54" t="str">
            <v>ServiciosProfesionales</v>
          </cell>
          <cell r="V54" t="str">
            <v>01/31/2023</v>
          </cell>
          <cell r="W54">
            <v>45140</v>
          </cell>
          <cell r="X54">
            <v>45113</v>
          </cell>
          <cell r="AA54" t="str">
            <v>A convenir</v>
          </cell>
          <cell r="AB54" t="str">
            <v>Cédula de Ciudadanía</v>
          </cell>
          <cell r="AC54">
            <v>19301323</v>
          </cell>
          <cell r="AD54" t="str">
            <v>MARIO HERNANDO CORDOBA ARCILA</v>
          </cell>
          <cell r="AE54" t="str">
            <v>No</v>
          </cell>
          <cell r="AF54" t="str">
            <v>No</v>
          </cell>
          <cell r="AG54" t="str">
            <v>No</v>
          </cell>
          <cell r="AH54" t="str">
            <v>No</v>
          </cell>
          <cell r="AI54" t="str">
            <v>No</v>
          </cell>
          <cell r="AJ54" t="str">
            <v>No</v>
          </cell>
          <cell r="AK54" t="str">
            <v>No</v>
          </cell>
          <cell r="AL54" t="str">
            <v>36,000,000</v>
          </cell>
          <cell r="AM54">
            <v>0</v>
          </cell>
          <cell r="AN54" t="str">
            <v>33,900,000</v>
          </cell>
          <cell r="AO54" t="str">
            <v>36,000,000</v>
          </cell>
          <cell r="AP54">
            <v>0</v>
          </cell>
          <cell r="AQ54">
            <v>0</v>
          </cell>
          <cell r="AR54">
            <v>0</v>
          </cell>
          <cell r="AS54" t="str">
            <v>36,000,000</v>
          </cell>
          <cell r="AT54" t="str">
            <v>Válido</v>
          </cell>
          <cell r="AU54" t="str">
            <v>No Definido</v>
          </cell>
          <cell r="AV54" t="str">
            <v>N/D</v>
          </cell>
          <cell r="AW54" t="str">
            <v>36,000,000</v>
          </cell>
          <cell r="AX54">
            <v>0</v>
          </cell>
          <cell r="AY54" t="str">
            <v>No</v>
          </cell>
          <cell r="AZ54" t="str">
            <v>https://community.secop.gov.co/Public/Tendering/OpportunityDetail/Index?noticeUID=CO1.NTC.3877999&amp;isFromPublicArea=True&amp;isModal=true&amp;asPopupView=true</v>
          </cell>
        </row>
        <row r="55">
          <cell r="N55">
            <v>55</v>
          </cell>
          <cell r="O55">
            <v>2023</v>
          </cell>
          <cell r="P55" t="str">
            <v>En ejecución</v>
          </cell>
          <cell r="Q55" t="str">
            <v>V1.80111607</v>
          </cell>
          <cell r="R55" t="str">
            <v>Prestar los servicios profesionales en el ámbito jurídico para adelantar las actividades trámites y gestiones necesariastendientes a ejecutar los procesos y proyectos de titulación que se encuentra estructurando y ejecutando la Dirección deUrbanizaciones y Titulación</v>
          </cell>
          <cell r="S55" t="str">
            <v>Prestación de servicios</v>
          </cell>
          <cell r="T55" t="str">
            <v>Contratación directa</v>
          </cell>
          <cell r="U55" t="str">
            <v>ServiciosProfesionales</v>
          </cell>
          <cell r="V55">
            <v>44928</v>
          </cell>
          <cell r="W55">
            <v>44987</v>
          </cell>
          <cell r="X55">
            <v>44966</v>
          </cell>
          <cell r="AA55" t="str">
            <v>A convenir</v>
          </cell>
          <cell r="AB55" t="str">
            <v>Cédula de Ciudadanía</v>
          </cell>
          <cell r="AC55">
            <v>1018454700</v>
          </cell>
          <cell r="AD55" t="str">
            <v>Jose Napoleon Strusberg Orozco</v>
          </cell>
          <cell r="AE55" t="str">
            <v>No</v>
          </cell>
          <cell r="AF55" t="str">
            <v>No</v>
          </cell>
          <cell r="AG55" t="str">
            <v>No</v>
          </cell>
          <cell r="AH55" t="str">
            <v>No</v>
          </cell>
          <cell r="AI55" t="str">
            <v>No</v>
          </cell>
          <cell r="AJ55" t="str">
            <v>No</v>
          </cell>
          <cell r="AK55" t="str">
            <v>No</v>
          </cell>
          <cell r="AL55" t="str">
            <v>29,890,000</v>
          </cell>
          <cell r="AM55">
            <v>0</v>
          </cell>
          <cell r="AN55">
            <v>0</v>
          </cell>
          <cell r="AO55" t="str">
            <v>29,890,000</v>
          </cell>
          <cell r="AP55">
            <v>0</v>
          </cell>
          <cell r="AQ55">
            <v>0</v>
          </cell>
          <cell r="AR55">
            <v>0</v>
          </cell>
          <cell r="AS55" t="str">
            <v>29,890,000</v>
          </cell>
          <cell r="AT55" t="str">
            <v>Válido</v>
          </cell>
          <cell r="AU55" t="str">
            <v>No Definido</v>
          </cell>
          <cell r="AV55" t="str">
            <v>N/D</v>
          </cell>
          <cell r="AW55" t="str">
            <v>29,890,000</v>
          </cell>
          <cell r="AX55">
            <v>0</v>
          </cell>
          <cell r="AY55" t="str">
            <v>No</v>
          </cell>
          <cell r="AZ55" t="str">
            <v>https://community.secop.gov.co/Public/Tendering/OpportunityDetail/Index?noticeUID=CO1.NTC.3878529&amp;isFromPublicArea=True&amp;isModal=true&amp;asPopupView=true</v>
          </cell>
        </row>
        <row r="56">
          <cell r="N56">
            <v>56</v>
          </cell>
          <cell r="O56">
            <v>2023</v>
          </cell>
          <cell r="P56" t="str">
            <v>Modificado</v>
          </cell>
          <cell r="Q56" t="str">
            <v>V1.80111600</v>
          </cell>
          <cell r="R56" t="str">
            <v>Prestar los servicios profesionales en las actividades relacionadas con trámites financieros y de controlpresupuestal en el marco del proyecto de inversión 7703 mejoramiento integral de barrios con participaciónciudadana</v>
          </cell>
          <cell r="S56" t="str">
            <v>Prestación de servicios</v>
          </cell>
          <cell r="T56" t="str">
            <v>Contratación directa</v>
          </cell>
          <cell r="U56" t="str">
            <v>ServiciosProfesionales</v>
          </cell>
          <cell r="V56" t="str">
            <v>01/31/2023</v>
          </cell>
          <cell r="W56">
            <v>44959</v>
          </cell>
          <cell r="X56">
            <v>44935</v>
          </cell>
          <cell r="AA56" t="str">
            <v>A convenir</v>
          </cell>
          <cell r="AB56" t="str">
            <v>Cédula de Ciudadanía</v>
          </cell>
          <cell r="AC56">
            <v>1075210124</v>
          </cell>
          <cell r="AD56" t="str">
            <v>Joaquín Eduardo Perdomo Artunduaga</v>
          </cell>
          <cell r="AE56" t="str">
            <v>No</v>
          </cell>
          <cell r="AF56" t="str">
            <v>No</v>
          </cell>
          <cell r="AG56" t="str">
            <v>No</v>
          </cell>
          <cell r="AH56" t="str">
            <v>No</v>
          </cell>
          <cell r="AI56" t="str">
            <v>No</v>
          </cell>
          <cell r="AJ56" t="str">
            <v>No</v>
          </cell>
          <cell r="AK56" t="str">
            <v>No</v>
          </cell>
          <cell r="AL56" t="str">
            <v>29,935,920</v>
          </cell>
          <cell r="AM56">
            <v>0</v>
          </cell>
          <cell r="AN56" t="str">
            <v>8,410,568</v>
          </cell>
          <cell r="AO56" t="str">
            <v>29,935,920</v>
          </cell>
          <cell r="AP56">
            <v>0</v>
          </cell>
          <cell r="AQ56">
            <v>0</v>
          </cell>
          <cell r="AR56">
            <v>0</v>
          </cell>
          <cell r="AS56" t="str">
            <v>29,935,920</v>
          </cell>
          <cell r="AT56" t="str">
            <v>Válido</v>
          </cell>
          <cell r="AU56" t="str">
            <v>No Definido</v>
          </cell>
          <cell r="AV56" t="str">
            <v>N/D</v>
          </cell>
          <cell r="AW56" t="str">
            <v>29,935,920</v>
          </cell>
          <cell r="AX56">
            <v>0</v>
          </cell>
          <cell r="AY56" t="str">
            <v>No</v>
          </cell>
          <cell r="AZ56" t="str">
            <v>https://community.secop.gov.co/Public/Tendering/OpportunityDetail/Index?noticeUID=CO1.NTC.3884289&amp;isFromPublicArea=True&amp;isModal=true&amp;asPopupView=true</v>
          </cell>
        </row>
        <row r="57">
          <cell r="N57">
            <v>57</v>
          </cell>
          <cell r="O57">
            <v>2023</v>
          </cell>
          <cell r="P57" t="str">
            <v>Modificado</v>
          </cell>
          <cell r="Q57" t="str">
            <v>V1.80111600</v>
          </cell>
          <cell r="R57" t="str">
            <v>Prestar los servicios profesionales para apoyar a la Subdirección Financiera en el desarrollo de lasactividades de la gestión de Tesorería planeación gestión seguimiento a la ejecución y recomendacionesde acuerdo con las normas vigentes los procedimientos y los lineamientos internos de la CVP garant</v>
          </cell>
          <cell r="S57" t="str">
            <v>Prestación de servicios</v>
          </cell>
          <cell r="T57" t="str">
            <v>Contratación directa</v>
          </cell>
          <cell r="U57" t="str">
            <v>ServiciosProfesionales</v>
          </cell>
          <cell r="V57">
            <v>44959</v>
          </cell>
          <cell r="W57">
            <v>45079</v>
          </cell>
          <cell r="X57">
            <v>45057</v>
          </cell>
          <cell r="AA57" t="str">
            <v>A convenir</v>
          </cell>
          <cell r="AB57" t="str">
            <v>Cédula de Ciudadanía</v>
          </cell>
          <cell r="AC57">
            <v>1015433352</v>
          </cell>
          <cell r="AD57" t="str">
            <v>Cristian Fernando Rodriguez Alvarez</v>
          </cell>
          <cell r="AE57" t="str">
            <v>No</v>
          </cell>
          <cell r="AF57" t="str">
            <v>No</v>
          </cell>
          <cell r="AG57" t="str">
            <v>No</v>
          </cell>
          <cell r="AH57" t="str">
            <v>No</v>
          </cell>
          <cell r="AI57" t="str">
            <v>No</v>
          </cell>
          <cell r="AJ57" t="str">
            <v>No</v>
          </cell>
          <cell r="AK57" t="str">
            <v>No</v>
          </cell>
          <cell r="AL57" t="str">
            <v>50,679,000</v>
          </cell>
          <cell r="AM57">
            <v>0</v>
          </cell>
          <cell r="AN57" t="str">
            <v>21,585,500</v>
          </cell>
          <cell r="AO57" t="str">
            <v>29,093,500</v>
          </cell>
          <cell r="AP57" t="str">
            <v>21,585,500</v>
          </cell>
          <cell r="AQ57">
            <v>0</v>
          </cell>
          <cell r="AR57">
            <v>0</v>
          </cell>
          <cell r="AS57" t="str">
            <v>29,093,500</v>
          </cell>
          <cell r="AT57" t="str">
            <v>Válido</v>
          </cell>
          <cell r="AU57" t="str">
            <v>No Definido</v>
          </cell>
          <cell r="AV57" t="str">
            <v>N/D</v>
          </cell>
          <cell r="AW57" t="str">
            <v>50,679,000</v>
          </cell>
          <cell r="AX57">
            <v>0</v>
          </cell>
          <cell r="AY57" t="str">
            <v>No</v>
          </cell>
          <cell r="AZ57" t="str">
            <v>https://community.secop.gov.co/Public/Tendering/OpportunityDetail/Index?noticeUID=CO1.NTC.3910146&amp;isFromPublicArea=True&amp;isModal=true&amp;asPopupView=true</v>
          </cell>
        </row>
        <row r="58">
          <cell r="N58">
            <v>58</v>
          </cell>
          <cell r="O58">
            <v>2023</v>
          </cell>
          <cell r="P58" t="str">
            <v>En ejecución</v>
          </cell>
          <cell r="Q58" t="str">
            <v>V1.80111600</v>
          </cell>
          <cell r="R58" t="str">
            <v>Prestación de servicios como apoyo técnico a la Subdirección Financiera en el desarrollo de las actividadespropias del subproceso de Tesoreria  Pagos planeación gestión seguimiento a la ejecución yrecomendaciones de acuerdo con las normas vigentes los procedimientos los sistemas operativos BogdataSi</v>
          </cell>
          <cell r="S58" t="str">
            <v>Prestación de servicios</v>
          </cell>
          <cell r="T58" t="str">
            <v>Contratación directa</v>
          </cell>
          <cell r="U58" t="str">
            <v>ServiciosProfesionales</v>
          </cell>
          <cell r="V58">
            <v>44987</v>
          </cell>
          <cell r="W58">
            <v>45079</v>
          </cell>
          <cell r="X58">
            <v>45057</v>
          </cell>
          <cell r="AA58" t="str">
            <v>A convenir</v>
          </cell>
          <cell r="AB58" t="str">
            <v>Cédula de Ciudadanía</v>
          </cell>
          <cell r="AC58">
            <v>1022965403</v>
          </cell>
          <cell r="AD58" t="str">
            <v>Laura Cristina Serrano Torres</v>
          </cell>
          <cell r="AE58" t="str">
            <v>No</v>
          </cell>
          <cell r="AF58" t="str">
            <v>No</v>
          </cell>
          <cell r="AG58" t="str">
            <v>No</v>
          </cell>
          <cell r="AH58" t="str">
            <v>No</v>
          </cell>
          <cell r="AI58" t="str">
            <v>No</v>
          </cell>
          <cell r="AJ58" t="str">
            <v>No</v>
          </cell>
          <cell r="AK58" t="str">
            <v>No</v>
          </cell>
          <cell r="AL58" t="str">
            <v>31,079,898</v>
          </cell>
          <cell r="AM58">
            <v>0</v>
          </cell>
          <cell r="AN58">
            <v>0</v>
          </cell>
          <cell r="AO58" t="str">
            <v>31,079,898</v>
          </cell>
          <cell r="AP58">
            <v>0</v>
          </cell>
          <cell r="AQ58">
            <v>0</v>
          </cell>
          <cell r="AR58">
            <v>0</v>
          </cell>
          <cell r="AS58" t="str">
            <v>31,079,898</v>
          </cell>
          <cell r="AT58" t="str">
            <v>Válido</v>
          </cell>
          <cell r="AU58" t="str">
            <v>No Definido</v>
          </cell>
          <cell r="AV58" t="str">
            <v>N/D</v>
          </cell>
          <cell r="AW58" t="str">
            <v>31,079,898</v>
          </cell>
          <cell r="AX58">
            <v>0</v>
          </cell>
          <cell r="AY58" t="str">
            <v>No</v>
          </cell>
          <cell r="AZ58" t="str">
            <v>https://community.secop.gov.co/Public/Tendering/OpportunityDetail/Index?noticeUID=CO1.NTC.3908969&amp;isFromPublicArea=True&amp;isModal=true&amp;asPopupView=true</v>
          </cell>
        </row>
        <row r="59">
          <cell r="N59">
            <v>59</v>
          </cell>
          <cell r="O59">
            <v>2023</v>
          </cell>
          <cell r="P59" t="str">
            <v>En ejecución</v>
          </cell>
          <cell r="Q59" t="str">
            <v>V1.80111600</v>
          </cell>
          <cell r="R59" t="str">
            <v>Prestar los servicios técnicos y de apoyo a la gestión a la Subdirección Financiera de la Caja de la ViviendaPopular relacionados con la depuración análisis y registro de la información de los deudores y de los archivosexistentes resultado del cobro persuasivo de la organización y filtro de las base</v>
          </cell>
          <cell r="S59" t="str">
            <v>Prestación de servicios</v>
          </cell>
          <cell r="T59" t="str">
            <v>Contratación directa</v>
          </cell>
          <cell r="U59" t="str">
            <v>ServiciosProfesionales</v>
          </cell>
          <cell r="V59">
            <v>44959</v>
          </cell>
          <cell r="W59">
            <v>45079</v>
          </cell>
          <cell r="X59">
            <v>45057</v>
          </cell>
          <cell r="AA59" t="str">
            <v>A convenir</v>
          </cell>
          <cell r="AB59" t="str">
            <v>Cédula de Ciudadanía</v>
          </cell>
          <cell r="AC59">
            <v>1073685557</v>
          </cell>
          <cell r="AD59" t="str">
            <v>Elizabeth Garzon Santana</v>
          </cell>
          <cell r="AE59" t="str">
            <v>No</v>
          </cell>
          <cell r="AF59" t="str">
            <v>No</v>
          </cell>
          <cell r="AG59" t="str">
            <v>No</v>
          </cell>
          <cell r="AH59" t="str">
            <v>No</v>
          </cell>
          <cell r="AI59" t="str">
            <v>No</v>
          </cell>
          <cell r="AJ59" t="str">
            <v>No</v>
          </cell>
          <cell r="AK59" t="str">
            <v>No</v>
          </cell>
          <cell r="AL59" t="str">
            <v>31,079,898</v>
          </cell>
          <cell r="AM59">
            <v>0</v>
          </cell>
          <cell r="AN59">
            <v>0</v>
          </cell>
          <cell r="AO59" t="str">
            <v>31,079,898</v>
          </cell>
          <cell r="AP59">
            <v>0</v>
          </cell>
          <cell r="AQ59">
            <v>0</v>
          </cell>
          <cell r="AR59">
            <v>0</v>
          </cell>
          <cell r="AS59" t="str">
            <v>31,079,898</v>
          </cell>
          <cell r="AT59" t="str">
            <v>Válido</v>
          </cell>
          <cell r="AU59" t="str">
            <v>No Definido</v>
          </cell>
          <cell r="AV59" t="str">
            <v>N/D</v>
          </cell>
          <cell r="AW59" t="str">
            <v>31,079,898</v>
          </cell>
          <cell r="AX59">
            <v>0</v>
          </cell>
          <cell r="AY59" t="str">
            <v>No</v>
          </cell>
          <cell r="AZ59" t="str">
            <v>https://community.secop.gov.co/Public/Tendering/OpportunityDetail/Index?noticeUID=CO1.NTC.3908348&amp;isFromPublicArea=True&amp;isModal=true&amp;asPopupView=true</v>
          </cell>
        </row>
        <row r="60">
          <cell r="N60">
            <v>60</v>
          </cell>
          <cell r="O60">
            <v>2023</v>
          </cell>
          <cell r="P60" t="str">
            <v>cedido</v>
          </cell>
          <cell r="Q60" t="str">
            <v>V1.80111600</v>
          </cell>
          <cell r="R60" t="str">
            <v>Prestar servicios profesionales a subdirección financiera para realizar actividades de planeación gestiónseguimiento y control asociadas con ejecución presupuestal indicadores de metas actualización yformulación de procedimientos auditorías internas y externas implementación de MIPG formulación depl</v>
          </cell>
          <cell r="S60" t="str">
            <v>Prestación de servicios</v>
          </cell>
          <cell r="T60" t="str">
            <v>Contratación directa</v>
          </cell>
          <cell r="U60" t="str">
            <v>ServiciosProfesionales</v>
          </cell>
          <cell r="V60">
            <v>44959</v>
          </cell>
          <cell r="W60">
            <v>45079</v>
          </cell>
          <cell r="X60">
            <v>45057</v>
          </cell>
          <cell r="AA60" t="str">
            <v>A convenir</v>
          </cell>
          <cell r="AB60" t="str">
            <v>Cédula de Ciudadanía</v>
          </cell>
          <cell r="AC60">
            <v>52815645</v>
          </cell>
          <cell r="AD60" t="str">
            <v>Paola Ximena Ladino Yaso</v>
          </cell>
          <cell r="AE60" t="str">
            <v>No</v>
          </cell>
          <cell r="AF60" t="str">
            <v>No</v>
          </cell>
          <cell r="AG60" t="str">
            <v>No</v>
          </cell>
          <cell r="AH60" t="str">
            <v>No</v>
          </cell>
          <cell r="AI60" t="str">
            <v>No</v>
          </cell>
          <cell r="AJ60" t="str">
            <v>No</v>
          </cell>
          <cell r="AK60" t="str">
            <v>No</v>
          </cell>
          <cell r="AL60" t="str">
            <v>32,796,000</v>
          </cell>
          <cell r="AM60">
            <v>0</v>
          </cell>
          <cell r="AN60" t="str">
            <v>17,612,667</v>
          </cell>
          <cell r="AO60" t="str">
            <v>18,948,800</v>
          </cell>
          <cell r="AP60" t="str">
            <v>13,847,200</v>
          </cell>
          <cell r="AQ60">
            <v>0</v>
          </cell>
          <cell r="AR60">
            <v>0</v>
          </cell>
          <cell r="AS60" t="str">
            <v>18,948,800</v>
          </cell>
          <cell r="AT60" t="str">
            <v>Válido</v>
          </cell>
          <cell r="AU60" t="str">
            <v>No Definido</v>
          </cell>
          <cell r="AV60" t="str">
            <v>N/D</v>
          </cell>
          <cell r="AW60" t="str">
            <v>32,796,000</v>
          </cell>
          <cell r="AX60">
            <v>0</v>
          </cell>
          <cell r="AY60" t="str">
            <v>No</v>
          </cell>
          <cell r="AZ60" t="str">
            <v>https://community.secop.gov.co/Public/Tendering/OpportunityDetail/Index?noticeUID=CO1.NTC.3907187&amp;isFromPublicArea=True&amp;isModal=true&amp;asPopupView=true</v>
          </cell>
        </row>
        <row r="61">
          <cell r="N61">
            <v>61</v>
          </cell>
          <cell r="O61">
            <v>2023</v>
          </cell>
          <cell r="P61" t="str">
            <v>En ejecución</v>
          </cell>
          <cell r="Q61" t="str">
            <v>V1.80111600</v>
          </cell>
          <cell r="R61" t="str">
            <v>Prestar los servicios técnicos en la Subdirección Financiera desarrollando las actividades propias del área enlos módulos PagogtLimay Preddisy Daft Ssf del sistema financiero Si capital así mismo ejercer autocontrolcon el fin de generar información confiable y oportuna cumpliendo con los procedimien</v>
          </cell>
          <cell r="S61" t="str">
            <v>Prestación de servicios</v>
          </cell>
          <cell r="T61" t="str">
            <v>Contratación directa</v>
          </cell>
          <cell r="U61" t="str">
            <v>ServiciosProfesionales</v>
          </cell>
          <cell r="V61">
            <v>44928</v>
          </cell>
          <cell r="W61">
            <v>44987</v>
          </cell>
          <cell r="X61">
            <v>44968</v>
          </cell>
          <cell r="AA61" t="str">
            <v>A convenir</v>
          </cell>
          <cell r="AB61" t="str">
            <v>Cédula de Ciudadanía</v>
          </cell>
          <cell r="AC61">
            <v>52234958</v>
          </cell>
          <cell r="AD61" t="str">
            <v>María Luisa Villarreal</v>
          </cell>
          <cell r="AE61" t="str">
            <v>No</v>
          </cell>
          <cell r="AF61" t="str">
            <v>No</v>
          </cell>
          <cell r="AG61" t="str">
            <v>No</v>
          </cell>
          <cell r="AH61" t="str">
            <v>No</v>
          </cell>
          <cell r="AI61" t="str">
            <v>No</v>
          </cell>
          <cell r="AJ61" t="str">
            <v>No</v>
          </cell>
          <cell r="AK61" t="str">
            <v>No</v>
          </cell>
          <cell r="AL61" t="str">
            <v>31,079,898</v>
          </cell>
          <cell r="AM61">
            <v>0</v>
          </cell>
          <cell r="AN61" t="str">
            <v>13,583,066</v>
          </cell>
          <cell r="AO61" t="str">
            <v>31,079,898</v>
          </cell>
          <cell r="AP61">
            <v>0</v>
          </cell>
          <cell r="AQ61">
            <v>0</v>
          </cell>
          <cell r="AR61">
            <v>0</v>
          </cell>
          <cell r="AS61" t="str">
            <v>31,079,898</v>
          </cell>
          <cell r="AT61" t="str">
            <v>Válido</v>
          </cell>
          <cell r="AU61" t="str">
            <v>No Definido</v>
          </cell>
          <cell r="AV61" t="str">
            <v>N/D</v>
          </cell>
          <cell r="AW61" t="str">
            <v>31,079,898</v>
          </cell>
          <cell r="AX61">
            <v>0</v>
          </cell>
          <cell r="AY61" t="str">
            <v>No</v>
          </cell>
          <cell r="AZ61" t="str">
            <v>https://community.secop.gov.co/Public/Tendering/OpportunityDetail/Index?noticeUID=CO1.NTC.3891353&amp;isFromPublicArea=True&amp;isModal=true&amp;asPopupView=true</v>
          </cell>
        </row>
        <row r="62">
          <cell r="N62">
            <v>62</v>
          </cell>
          <cell r="O62">
            <v>2023</v>
          </cell>
          <cell r="P62" t="str">
            <v>En ejecución</v>
          </cell>
          <cell r="Q62" t="str">
            <v>V1.80111605</v>
          </cell>
          <cell r="R62" t="str">
            <v>Prestar servicios profesionales para apoyar en los trámites y actividades de carácter financiero con el fin dedar cumplimiento a las funciones de la Dirección de Urbanizaciones y Titulación de conformidad con losprocesos y procedimientos establecidos</v>
          </cell>
          <cell r="S62" t="str">
            <v>Prestación de servicios</v>
          </cell>
          <cell r="T62" t="str">
            <v>Contratación directa</v>
          </cell>
          <cell r="U62" t="str">
            <v>ServiciosProfesionales</v>
          </cell>
          <cell r="V62">
            <v>45140</v>
          </cell>
          <cell r="W62">
            <v>45171</v>
          </cell>
          <cell r="X62">
            <v>45147</v>
          </cell>
          <cell r="AA62" t="str">
            <v>A convenir</v>
          </cell>
          <cell r="AB62" t="str">
            <v>Cédula de Ciudadanía</v>
          </cell>
          <cell r="AC62">
            <v>1014242879</v>
          </cell>
          <cell r="AD62" t="str">
            <v>Maria Alejandra Castellanos Garcia</v>
          </cell>
          <cell r="AE62" t="str">
            <v>No</v>
          </cell>
          <cell r="AF62" t="str">
            <v>No</v>
          </cell>
          <cell r="AG62" t="str">
            <v>No</v>
          </cell>
          <cell r="AH62" t="str">
            <v>No</v>
          </cell>
          <cell r="AI62" t="str">
            <v>No</v>
          </cell>
          <cell r="AJ62" t="str">
            <v>No</v>
          </cell>
          <cell r="AK62" t="str">
            <v>No</v>
          </cell>
          <cell r="AL62" t="str">
            <v>29,932,000</v>
          </cell>
          <cell r="AM62">
            <v>0</v>
          </cell>
          <cell r="AN62">
            <v>0</v>
          </cell>
          <cell r="AO62" t="str">
            <v>29,932,000</v>
          </cell>
          <cell r="AP62">
            <v>0</v>
          </cell>
          <cell r="AQ62">
            <v>0</v>
          </cell>
          <cell r="AR62">
            <v>0</v>
          </cell>
          <cell r="AS62" t="str">
            <v>29,932,000</v>
          </cell>
          <cell r="AT62" t="str">
            <v>Válido</v>
          </cell>
          <cell r="AU62" t="str">
            <v>No Definido</v>
          </cell>
          <cell r="AV62" t="str">
            <v>N/D</v>
          </cell>
          <cell r="AW62" t="str">
            <v>29,932,000</v>
          </cell>
          <cell r="AX62">
            <v>0</v>
          </cell>
          <cell r="AY62" t="str">
            <v>No</v>
          </cell>
          <cell r="AZ62" t="str">
            <v>https://community.secop.gov.co/Public/Tendering/OpportunityDetail/Index?noticeUID=CO1.NTC.3952245&amp;isFromPublicArea=True&amp;isModal=true&amp;asPopupView=true</v>
          </cell>
        </row>
        <row r="63">
          <cell r="N63">
            <v>63</v>
          </cell>
          <cell r="O63">
            <v>2023</v>
          </cell>
          <cell r="P63" t="str">
            <v>En ejecución</v>
          </cell>
          <cell r="Q63" t="str">
            <v>V1.80111605</v>
          </cell>
          <cell r="R63" t="str">
            <v>Prestar los servicios profesionales para acompañar el desarrollo y ejecución de las gestiones administrativasfinancieras y contractuales requeridas para el desarrollo de las funciones y competencias asignadas a laDirección de Urbanizaciones y Titulación</v>
          </cell>
          <cell r="S63" t="str">
            <v>Prestación de servicios</v>
          </cell>
          <cell r="T63" t="str">
            <v>Contratación directa</v>
          </cell>
          <cell r="U63" t="str">
            <v>ServiciosProfesionales</v>
          </cell>
          <cell r="V63">
            <v>45079</v>
          </cell>
          <cell r="W63">
            <v>45109</v>
          </cell>
          <cell r="X63">
            <v>45086</v>
          </cell>
          <cell r="AA63" t="str">
            <v>A convenir</v>
          </cell>
          <cell r="AB63" t="str">
            <v>Cédula de Ciudadanía</v>
          </cell>
          <cell r="AC63">
            <v>79431977</v>
          </cell>
          <cell r="AD63" t="str">
            <v>wilson alberto gonzalez salamanca</v>
          </cell>
          <cell r="AE63" t="str">
            <v>No</v>
          </cell>
          <cell r="AF63" t="str">
            <v>No</v>
          </cell>
          <cell r="AG63" t="str">
            <v>No</v>
          </cell>
          <cell r="AH63" t="str">
            <v>No</v>
          </cell>
          <cell r="AI63" t="str">
            <v>No</v>
          </cell>
          <cell r="AJ63" t="str">
            <v>No</v>
          </cell>
          <cell r="AK63" t="str">
            <v>No</v>
          </cell>
          <cell r="AL63" t="str">
            <v>38,150,000</v>
          </cell>
          <cell r="AM63">
            <v>0</v>
          </cell>
          <cell r="AN63">
            <v>0</v>
          </cell>
          <cell r="AO63" t="str">
            <v>38,150,000</v>
          </cell>
          <cell r="AP63">
            <v>0</v>
          </cell>
          <cell r="AQ63">
            <v>0</v>
          </cell>
          <cell r="AR63">
            <v>0</v>
          </cell>
          <cell r="AS63" t="str">
            <v>38,150,000</v>
          </cell>
          <cell r="AT63" t="str">
            <v>Válido</v>
          </cell>
          <cell r="AU63" t="str">
            <v>No Definido</v>
          </cell>
          <cell r="AV63" t="str">
            <v>N/D</v>
          </cell>
          <cell r="AW63" t="str">
            <v>38,150,000</v>
          </cell>
          <cell r="AX63">
            <v>0</v>
          </cell>
          <cell r="AY63" t="str">
            <v>No</v>
          </cell>
          <cell r="AZ63" t="str">
            <v>https://community.secop.gov.co/Public/Tendering/OpportunityDetail/Index?noticeUID=CO1.NTC.3916456&amp;isFromPublicArea=True&amp;isModal=true&amp;asPopupView=true</v>
          </cell>
        </row>
        <row r="64">
          <cell r="N64">
            <v>64</v>
          </cell>
          <cell r="O64">
            <v>2023</v>
          </cell>
          <cell r="P64" t="str">
            <v>En ejecución</v>
          </cell>
          <cell r="Q64" t="str">
            <v>V1.80111600</v>
          </cell>
          <cell r="R64" t="str">
            <v>Prestación de servicios profesionales para analizar registrar consolidar y presentar información contabletributaria y financiera de la Caja de la Vivienda Popular acatando lo establecido en el marco normativocontable para entidades de gobierno expedido por la Contaduría General de la Nación</v>
          </cell>
          <cell r="S64" t="str">
            <v>Prestación de servicios</v>
          </cell>
          <cell r="T64" t="str">
            <v>Contratación directa</v>
          </cell>
          <cell r="U64" t="str">
            <v>ServiciosProfesionales</v>
          </cell>
          <cell r="V64">
            <v>44987</v>
          </cell>
          <cell r="W64">
            <v>45079</v>
          </cell>
          <cell r="X64">
            <v>45057</v>
          </cell>
          <cell r="AA64" t="str">
            <v>A convenir</v>
          </cell>
          <cell r="AB64" t="str">
            <v>Cédula de Ciudadanía</v>
          </cell>
          <cell r="AC64">
            <v>52774804</v>
          </cell>
          <cell r="AD64" t="str">
            <v>Jenny Andrea Rodríguez Hernandez</v>
          </cell>
          <cell r="AE64" t="str">
            <v>No</v>
          </cell>
          <cell r="AF64" t="str">
            <v>No</v>
          </cell>
          <cell r="AG64" t="str">
            <v>No</v>
          </cell>
          <cell r="AH64" t="str">
            <v>No</v>
          </cell>
          <cell r="AI64" t="str">
            <v>No</v>
          </cell>
          <cell r="AJ64" t="str">
            <v>No</v>
          </cell>
          <cell r="AK64" t="str">
            <v>No</v>
          </cell>
          <cell r="AL64" t="str">
            <v>50,679,000</v>
          </cell>
          <cell r="AM64">
            <v>0</v>
          </cell>
          <cell r="AN64" t="str">
            <v>21,585,500</v>
          </cell>
          <cell r="AO64" t="str">
            <v>34,724,500</v>
          </cell>
          <cell r="AP64" t="str">
            <v>15,954,500</v>
          </cell>
          <cell r="AQ64">
            <v>0</v>
          </cell>
          <cell r="AR64">
            <v>0</v>
          </cell>
          <cell r="AS64" t="str">
            <v>34,724,500</v>
          </cell>
          <cell r="AT64" t="str">
            <v>Válido</v>
          </cell>
          <cell r="AU64" t="str">
            <v>No Definido</v>
          </cell>
          <cell r="AV64" t="str">
            <v>N/D</v>
          </cell>
          <cell r="AW64" t="str">
            <v>50,679,000</v>
          </cell>
          <cell r="AX64">
            <v>0</v>
          </cell>
          <cell r="AY64" t="str">
            <v>No</v>
          </cell>
          <cell r="AZ64" t="str">
            <v>https://community.secop.gov.co/Public/Tendering/OpportunityDetail/Index?noticeUID=CO1.NTC.3918935&amp;isFromPublicArea=True&amp;isModal=true&amp;asPopupView=true</v>
          </cell>
        </row>
        <row r="65">
          <cell r="N65">
            <v>65</v>
          </cell>
          <cell r="O65">
            <v>2023</v>
          </cell>
          <cell r="P65" t="str">
            <v>Modificado</v>
          </cell>
          <cell r="Q65" t="str">
            <v>V1.80111600</v>
          </cell>
          <cell r="R65" t="str">
            <v>Brindar los servicios profesionales apoyando la gestión de actividades relacionadas con el proceso de carteraaplicando la normatividad vigente y los procedimientos establecidos por la Subdirección Financiera</v>
          </cell>
          <cell r="S65" t="str">
            <v>Prestación de servicios</v>
          </cell>
          <cell r="T65" t="str">
            <v>Contratación directa</v>
          </cell>
          <cell r="U65" t="str">
            <v>ServiciosProfesionales</v>
          </cell>
          <cell r="V65">
            <v>44959</v>
          </cell>
          <cell r="W65">
            <v>45079</v>
          </cell>
          <cell r="X65">
            <v>45057</v>
          </cell>
          <cell r="AA65" t="str">
            <v>A convenir</v>
          </cell>
          <cell r="AB65" t="str">
            <v>Cédula de Ciudadanía</v>
          </cell>
          <cell r="AC65">
            <v>33677658</v>
          </cell>
          <cell r="AD65" t="str">
            <v>GINNA ALEXANDRA MORA GARCIA</v>
          </cell>
          <cell r="AE65" t="str">
            <v>No</v>
          </cell>
          <cell r="AF65" t="str">
            <v>Si</v>
          </cell>
          <cell r="AG65" t="str">
            <v>No</v>
          </cell>
          <cell r="AH65" t="str">
            <v>No</v>
          </cell>
          <cell r="AI65" t="str">
            <v>No</v>
          </cell>
          <cell r="AJ65" t="str">
            <v>No</v>
          </cell>
          <cell r="AK65" t="str">
            <v>No</v>
          </cell>
          <cell r="AL65" t="str">
            <v>52,922,430</v>
          </cell>
          <cell r="AM65">
            <v>0</v>
          </cell>
          <cell r="AN65">
            <v>0</v>
          </cell>
          <cell r="AO65" t="str">
            <v>52,922,430</v>
          </cell>
          <cell r="AP65">
            <v>0</v>
          </cell>
          <cell r="AQ65">
            <v>0</v>
          </cell>
          <cell r="AR65">
            <v>0</v>
          </cell>
          <cell r="AS65" t="str">
            <v>52,922,430</v>
          </cell>
          <cell r="AT65" t="str">
            <v>Válido</v>
          </cell>
          <cell r="AU65" t="str">
            <v>No Definido</v>
          </cell>
          <cell r="AV65" t="str">
            <v>N/D</v>
          </cell>
          <cell r="AW65" t="str">
            <v>52,922,430</v>
          </cell>
          <cell r="AX65">
            <v>0</v>
          </cell>
          <cell r="AY65" t="str">
            <v>No</v>
          </cell>
          <cell r="AZ65" t="str">
            <v>https://community.secop.gov.co/Public/Tendering/OpportunityDetail/Index?noticeUID=CO1.NTC.3909626&amp;isFromPublicArea=True&amp;isModal=true&amp;asPopupView=true</v>
          </cell>
        </row>
        <row r="66">
          <cell r="N66">
            <v>66</v>
          </cell>
          <cell r="O66">
            <v>2023</v>
          </cell>
          <cell r="P66" t="str">
            <v>En ejecución</v>
          </cell>
          <cell r="Q66" t="str">
            <v>V1.81101500</v>
          </cell>
          <cell r="R66" t="str">
            <v>Prestar los servicios técnicos profesionales en materia de ingeniería civil a la Dirección de Mejoramiento deBarrios de la Caja de Vivienda Popular para realizar el seguimiento y liquidación a las intervencionesrealizadas en el marco del Proyecto de Inversión 7703 Mejoramiento Integral de Barrios co</v>
          </cell>
          <cell r="S66" t="str">
            <v>Prestación de servicios</v>
          </cell>
          <cell r="T66" t="str">
            <v>Contratación directa</v>
          </cell>
          <cell r="U66" t="str">
            <v>ServiciosProfesionales</v>
          </cell>
          <cell r="V66">
            <v>45140</v>
          </cell>
          <cell r="W66">
            <v>45171</v>
          </cell>
          <cell r="X66">
            <v>45146</v>
          </cell>
          <cell r="AA66" t="str">
            <v>A convenir</v>
          </cell>
          <cell r="AB66" t="str">
            <v>Cédula de Ciudadanía</v>
          </cell>
          <cell r="AC66">
            <v>80071944</v>
          </cell>
          <cell r="AD66" t="str">
            <v>Oliver Baez Santiago</v>
          </cell>
          <cell r="AE66" t="str">
            <v>No</v>
          </cell>
          <cell r="AF66" t="str">
            <v>No</v>
          </cell>
          <cell r="AG66" t="str">
            <v>No</v>
          </cell>
          <cell r="AH66" t="str">
            <v>No</v>
          </cell>
          <cell r="AI66" t="str">
            <v>No</v>
          </cell>
          <cell r="AJ66" t="str">
            <v>No</v>
          </cell>
          <cell r="AK66" t="str">
            <v>No</v>
          </cell>
          <cell r="AL66" t="str">
            <v>32,400,000</v>
          </cell>
          <cell r="AM66">
            <v>0</v>
          </cell>
          <cell r="AN66" t="str">
            <v>20,160,000</v>
          </cell>
          <cell r="AO66" t="str">
            <v>32,400,000</v>
          </cell>
          <cell r="AP66">
            <v>0</v>
          </cell>
          <cell r="AQ66">
            <v>0</v>
          </cell>
          <cell r="AR66">
            <v>0</v>
          </cell>
          <cell r="AS66" t="str">
            <v>32,400,000</v>
          </cell>
          <cell r="AT66" t="str">
            <v>Válido</v>
          </cell>
          <cell r="AU66" t="str">
            <v>No Definido</v>
          </cell>
          <cell r="AV66" t="str">
            <v>N/D</v>
          </cell>
          <cell r="AW66" t="str">
            <v>32,400,000</v>
          </cell>
          <cell r="AX66">
            <v>0</v>
          </cell>
          <cell r="AY66" t="str">
            <v>No</v>
          </cell>
          <cell r="AZ66" t="str">
            <v>https://community.secop.gov.co/Public/Tendering/OpportunityDetail/Index?noticeUID=CO1.NTC.3947840&amp;isFromPublicArea=True&amp;isModal=true&amp;asPopupView=true</v>
          </cell>
        </row>
        <row r="67">
          <cell r="N67">
            <v>67</v>
          </cell>
          <cell r="O67">
            <v>2023</v>
          </cell>
          <cell r="P67" t="str">
            <v>En ejecución</v>
          </cell>
          <cell r="Q67" t="str">
            <v>V1.80111600</v>
          </cell>
          <cell r="R67" t="str">
            <v>Prestar servicios profesionales para apoyar la administración y operación de la infraestructura tecnológica yseguridad perimetral que soportan los sistemas de la entidad</v>
          </cell>
          <cell r="S67" t="str">
            <v>Prestación de servicios</v>
          </cell>
          <cell r="T67" t="str">
            <v>Contratación directa</v>
          </cell>
          <cell r="U67" t="str">
            <v>ServiciosProfesionales</v>
          </cell>
          <cell r="V67" t="str">
            <v>02/14/2023</v>
          </cell>
          <cell r="W67" t="str">
            <v>02/21/2023</v>
          </cell>
          <cell r="X67" t="str">
            <v>11/20/2023</v>
          </cell>
          <cell r="AA67" t="str">
            <v>No Definido</v>
          </cell>
          <cell r="AB67" t="str">
            <v>Cédula de Ciudadanía</v>
          </cell>
          <cell r="AC67">
            <v>80854925</v>
          </cell>
          <cell r="AD67" t="str">
            <v>Wilmar Diaz Rodriguez</v>
          </cell>
          <cell r="AE67" t="str">
            <v>No</v>
          </cell>
          <cell r="AF67" t="str">
            <v>No</v>
          </cell>
          <cell r="AG67" t="str">
            <v>No</v>
          </cell>
          <cell r="AH67" t="str">
            <v>No</v>
          </cell>
          <cell r="AI67" t="str">
            <v>No</v>
          </cell>
          <cell r="AJ67" t="str">
            <v>No</v>
          </cell>
          <cell r="AK67" t="str">
            <v>No</v>
          </cell>
          <cell r="AL67" t="str">
            <v>64,811,007</v>
          </cell>
          <cell r="AM67">
            <v>0</v>
          </cell>
          <cell r="AN67" t="str">
            <v>24,004,077</v>
          </cell>
          <cell r="AO67" t="str">
            <v>64,811,007</v>
          </cell>
          <cell r="AP67">
            <v>0</v>
          </cell>
          <cell r="AQ67">
            <v>0</v>
          </cell>
          <cell r="AR67">
            <v>0</v>
          </cell>
          <cell r="AS67" t="str">
            <v>64,811,007</v>
          </cell>
          <cell r="AT67" t="str">
            <v>Válido</v>
          </cell>
          <cell r="AU67" t="str">
            <v>No Definido</v>
          </cell>
          <cell r="AV67" t="str">
            <v>N/D</v>
          </cell>
          <cell r="AW67" t="str">
            <v>64,811,007</v>
          </cell>
          <cell r="AX67">
            <v>0</v>
          </cell>
          <cell r="AY67" t="str">
            <v>No</v>
          </cell>
          <cell r="AZ67" t="str">
            <v>https://community.secop.gov.co/Public/Tendering/OpportunityDetail/Index?noticeUID=CO1.NTC.3971446&amp;isFromPublicArea=True&amp;isModal=true&amp;asPopupView=true</v>
          </cell>
        </row>
        <row r="68">
          <cell r="N68">
            <v>68</v>
          </cell>
          <cell r="O68">
            <v>2023</v>
          </cell>
          <cell r="P68" t="str">
            <v>En ejecución</v>
          </cell>
          <cell r="Q68" t="str">
            <v>V1.81101500</v>
          </cell>
          <cell r="R68" t="str">
            <v>Prestar los servicios profesionales en materia de ingeniería civil a la Dirección de Mejoramiento de Barrios dela Caja de Vivienda Popular en el marco del Proyecto de Inversión 7703 Mejoramiento Integral de Barrios conParticipación Ciudadana en el territorio de La Flora y Liquidaciones de contratos</v>
          </cell>
          <cell r="S68" t="str">
            <v>Prestación de servicios</v>
          </cell>
          <cell r="T68" t="str">
            <v>Contratación directa</v>
          </cell>
          <cell r="U68" t="str">
            <v>ServiciosProfesionales</v>
          </cell>
          <cell r="V68">
            <v>45171</v>
          </cell>
          <cell r="W68">
            <v>45201</v>
          </cell>
          <cell r="X68">
            <v>45178</v>
          </cell>
          <cell r="AA68" t="str">
            <v>A convenir</v>
          </cell>
          <cell r="AB68" t="str">
            <v>Cédula de Ciudadanía</v>
          </cell>
          <cell r="AC68">
            <v>1026589060</v>
          </cell>
          <cell r="AD68" t="str">
            <v>Sergio Alejandro Gomez Sosa</v>
          </cell>
          <cell r="AE68" t="str">
            <v>No</v>
          </cell>
          <cell r="AF68" t="str">
            <v>No</v>
          </cell>
          <cell r="AG68" t="str">
            <v>No</v>
          </cell>
          <cell r="AH68" t="str">
            <v>No</v>
          </cell>
          <cell r="AI68" t="str">
            <v>No</v>
          </cell>
          <cell r="AJ68" t="str">
            <v>No</v>
          </cell>
          <cell r="AK68" t="str">
            <v>No</v>
          </cell>
          <cell r="AL68" t="str">
            <v>24,697,127</v>
          </cell>
          <cell r="AM68">
            <v>0</v>
          </cell>
          <cell r="AN68" t="str">
            <v>16,582,360</v>
          </cell>
          <cell r="AO68" t="str">
            <v>24,697,127</v>
          </cell>
          <cell r="AP68">
            <v>0</v>
          </cell>
          <cell r="AQ68">
            <v>0</v>
          </cell>
          <cell r="AR68">
            <v>0</v>
          </cell>
          <cell r="AS68" t="str">
            <v>24,697,127</v>
          </cell>
          <cell r="AT68" t="str">
            <v>Válido</v>
          </cell>
          <cell r="AU68" t="str">
            <v>No Definido</v>
          </cell>
          <cell r="AV68" t="str">
            <v>N/D</v>
          </cell>
          <cell r="AW68" t="str">
            <v>24,697,132</v>
          </cell>
          <cell r="AX68">
            <v>0</v>
          </cell>
          <cell r="AY68" t="str">
            <v>No</v>
          </cell>
          <cell r="AZ68" t="str">
            <v>https://community.secop.gov.co/Public/Tendering/OpportunityDetail/Index?noticeUID=CO1.NTC.3958994&amp;isFromPublicArea=True&amp;isModal=true&amp;asPopupView=true</v>
          </cell>
        </row>
        <row r="69">
          <cell r="N69">
            <v>69</v>
          </cell>
          <cell r="O69">
            <v>2023</v>
          </cell>
          <cell r="P69" t="str">
            <v>En ejecución</v>
          </cell>
          <cell r="Q69" t="str">
            <v>V1.93141500</v>
          </cell>
          <cell r="R69" t="str">
            <v>Prestar los servicios profesionales en materia social para apoyar la Dirección de Mejoramiento de Barrios dela Caja de La Vivienda Popular para el desarrollo de los procesos sociales de la Dirección de Mejoramiento deBarrios con Participación Ciudadana</v>
          </cell>
          <cell r="S69" t="str">
            <v>Prestación de servicios</v>
          </cell>
          <cell r="T69" t="str">
            <v>Contratación directa</v>
          </cell>
          <cell r="U69" t="str">
            <v>ServiciosProfesionales</v>
          </cell>
          <cell r="V69">
            <v>45140</v>
          </cell>
          <cell r="W69">
            <v>45201</v>
          </cell>
          <cell r="X69">
            <v>45178</v>
          </cell>
          <cell r="AA69" t="str">
            <v>No Definido</v>
          </cell>
          <cell r="AB69" t="str">
            <v>Cédula de Ciudadanía</v>
          </cell>
          <cell r="AC69">
            <v>1014230304</v>
          </cell>
          <cell r="AD69" t="str">
            <v>Karen Nathaly Muñoz Sanchez</v>
          </cell>
          <cell r="AE69" t="str">
            <v>No</v>
          </cell>
          <cell r="AF69" t="str">
            <v>No</v>
          </cell>
          <cell r="AG69" t="str">
            <v>No</v>
          </cell>
          <cell r="AH69" t="str">
            <v>No</v>
          </cell>
          <cell r="AI69" t="str">
            <v>No</v>
          </cell>
          <cell r="AJ69" t="str">
            <v>No</v>
          </cell>
          <cell r="AK69" t="str">
            <v>No</v>
          </cell>
          <cell r="AL69" t="str">
            <v>28,000,000</v>
          </cell>
          <cell r="AM69">
            <v>0</v>
          </cell>
          <cell r="AN69" t="str">
            <v>17,466,667</v>
          </cell>
          <cell r="AO69" t="str">
            <v>28,000,000</v>
          </cell>
          <cell r="AP69">
            <v>0</v>
          </cell>
          <cell r="AQ69">
            <v>0</v>
          </cell>
          <cell r="AR69">
            <v>0</v>
          </cell>
          <cell r="AS69" t="str">
            <v>28,000,000</v>
          </cell>
          <cell r="AT69" t="str">
            <v>Válido</v>
          </cell>
          <cell r="AU69" t="str">
            <v>No Definido</v>
          </cell>
          <cell r="AV69" t="str">
            <v>N/D</v>
          </cell>
          <cell r="AW69" t="str">
            <v>28,000,000</v>
          </cell>
          <cell r="AX69">
            <v>0</v>
          </cell>
          <cell r="AY69" t="str">
            <v>No</v>
          </cell>
          <cell r="AZ69" t="str">
            <v>https://community.secop.gov.co/Public/Tendering/OpportunityDetail/Index?noticeUID=CO1.NTC.3938338&amp;isFromPublicArea=True&amp;isModal=true&amp;asPopupView=true</v>
          </cell>
        </row>
        <row r="70">
          <cell r="N70">
            <v>70</v>
          </cell>
          <cell r="O70">
            <v>2023</v>
          </cell>
          <cell r="P70" t="str">
            <v>En ejecución</v>
          </cell>
          <cell r="Q70" t="str">
            <v>V1.81101500</v>
          </cell>
          <cell r="R70" t="str">
            <v>Prestar los servicios profesionales a la Dirección de Mejoramiento de Barrios de la Caja de la Vivienda Popularpara gestionar los proyectos de infraestructura en el marco del proyecto de inversión 7703 MejoramientoIntegral de Barrios con Participación Ciudadana</v>
          </cell>
          <cell r="S70" t="str">
            <v>Prestación de servicios</v>
          </cell>
          <cell r="T70" t="str">
            <v>Contratación directa</v>
          </cell>
          <cell r="U70" t="str">
            <v>ServiciosProfesionales</v>
          </cell>
          <cell r="V70">
            <v>45140</v>
          </cell>
          <cell r="W70">
            <v>45171</v>
          </cell>
          <cell r="X70">
            <v>45147</v>
          </cell>
          <cell r="AA70" t="str">
            <v>A convenir</v>
          </cell>
          <cell r="AB70" t="str">
            <v>Cédula de Ciudadanía</v>
          </cell>
          <cell r="AC70">
            <v>12102729</v>
          </cell>
          <cell r="AD70" t="str">
            <v>jairo gamez</v>
          </cell>
          <cell r="AE70" t="str">
            <v>No</v>
          </cell>
          <cell r="AF70" t="str">
            <v>Si</v>
          </cell>
          <cell r="AG70" t="str">
            <v>No</v>
          </cell>
          <cell r="AH70" t="str">
            <v>No</v>
          </cell>
          <cell r="AI70" t="str">
            <v>No</v>
          </cell>
          <cell r="AJ70" t="str">
            <v>No</v>
          </cell>
          <cell r="AK70" t="str">
            <v>No</v>
          </cell>
          <cell r="AL70" t="str">
            <v>52,387,860</v>
          </cell>
          <cell r="AM70">
            <v>0</v>
          </cell>
          <cell r="AN70" t="str">
            <v>27,940,192</v>
          </cell>
          <cell r="AO70" t="str">
            <v>52,387,860</v>
          </cell>
          <cell r="AP70">
            <v>0</v>
          </cell>
          <cell r="AQ70">
            <v>0</v>
          </cell>
          <cell r="AR70">
            <v>0</v>
          </cell>
          <cell r="AS70" t="str">
            <v>52,387,860</v>
          </cell>
          <cell r="AT70" t="str">
            <v>Válido</v>
          </cell>
          <cell r="AU70" t="str">
            <v>No Definido</v>
          </cell>
          <cell r="AV70" t="str">
            <v>N/D</v>
          </cell>
          <cell r="AW70" t="str">
            <v>52,387,860</v>
          </cell>
          <cell r="AX70">
            <v>0</v>
          </cell>
          <cell r="AY70" t="str">
            <v>No</v>
          </cell>
          <cell r="AZ70" t="str">
            <v>https://community.secop.gov.co/Public/Tendering/OpportunityDetail/Index?noticeUID=CO1.NTC.3947724&amp;isFromPublicArea=True&amp;isModal=true&amp;asPopupView=true</v>
          </cell>
        </row>
        <row r="71">
          <cell r="N71">
            <v>71</v>
          </cell>
          <cell r="O71">
            <v>2023</v>
          </cell>
          <cell r="P71" t="str">
            <v>En ejecución</v>
          </cell>
          <cell r="Q71" t="str">
            <v>V1.80111614</v>
          </cell>
          <cell r="R71" t="str">
            <v>Prestar los servicios profesionales para el acompañamiento técnico y de gestión en la elaboración de losavalúos de predios objeto de estudio que le sean asignados por la Dirección de Urbanizaciones y Titulación deconformidad con la normatividad vigente</v>
          </cell>
          <cell r="S71" t="str">
            <v>Prestación de servicios</v>
          </cell>
          <cell r="T71" t="str">
            <v>Contratación directa</v>
          </cell>
          <cell r="U71" t="str">
            <v>ServiciosProfesionales</v>
          </cell>
          <cell r="V71">
            <v>45109</v>
          </cell>
          <cell r="W71">
            <v>45171</v>
          </cell>
          <cell r="X71">
            <v>45147</v>
          </cell>
          <cell r="AA71" t="str">
            <v>A convenir</v>
          </cell>
          <cell r="AB71" t="str">
            <v>Cédula de Ciudadanía</v>
          </cell>
          <cell r="AC71">
            <v>15037365</v>
          </cell>
          <cell r="AD71" t="str">
            <v>FREDY OMAR ALVAREZ ARRIETA</v>
          </cell>
          <cell r="AE71" t="str">
            <v>No</v>
          </cell>
          <cell r="AF71" t="str">
            <v>No</v>
          </cell>
          <cell r="AG71" t="str">
            <v>No</v>
          </cell>
          <cell r="AH71" t="str">
            <v>No</v>
          </cell>
          <cell r="AI71" t="str">
            <v>No</v>
          </cell>
          <cell r="AJ71" t="str">
            <v>No</v>
          </cell>
          <cell r="AK71" t="str">
            <v>No</v>
          </cell>
          <cell r="AL71" t="str">
            <v>41,160,000</v>
          </cell>
          <cell r="AM71">
            <v>0</v>
          </cell>
          <cell r="AN71">
            <v>0</v>
          </cell>
          <cell r="AO71" t="str">
            <v>41,160,000</v>
          </cell>
          <cell r="AP71">
            <v>0</v>
          </cell>
          <cell r="AQ71">
            <v>0</v>
          </cell>
          <cell r="AR71">
            <v>0</v>
          </cell>
          <cell r="AS71" t="str">
            <v>41,160,000</v>
          </cell>
          <cell r="AT71" t="str">
            <v>Válido</v>
          </cell>
          <cell r="AU71" t="str">
            <v>No Definido</v>
          </cell>
          <cell r="AV71" t="str">
            <v>N/D</v>
          </cell>
          <cell r="AW71" t="str">
            <v>41,160,000</v>
          </cell>
          <cell r="AX71">
            <v>0</v>
          </cell>
          <cell r="AY71" t="str">
            <v>No</v>
          </cell>
          <cell r="AZ71" t="str">
            <v>https://community.secop.gov.co/Public/Tendering/OpportunityDetail/Index?noticeUID=CO1.NTC.3934134&amp;isFromPublicArea=True&amp;isModal=true&amp;asPopupView=true</v>
          </cell>
        </row>
        <row r="72">
          <cell r="N72">
            <v>72</v>
          </cell>
          <cell r="O72">
            <v>2023</v>
          </cell>
          <cell r="P72" t="str">
            <v>En ejecución</v>
          </cell>
          <cell r="Q72" t="str">
            <v>V1.80111600</v>
          </cell>
          <cell r="R72" t="str">
            <v>Prestación de servicios profesionales especializados para brindar asesoría y acompañamiento a la gestión de la Dirección de Reasentamiento apoyando al Despacho en la formulación  implementación distribución y seguimiento de las actividades establecidas en el proceso y los procedimientos adoptados en</v>
          </cell>
          <cell r="S72" t="str">
            <v>Prestación de servicios</v>
          </cell>
          <cell r="T72" t="str">
            <v>Contratación directa</v>
          </cell>
          <cell r="U72" t="str">
            <v>ServiciosProfesionales</v>
          </cell>
          <cell r="V72">
            <v>45109</v>
          </cell>
          <cell r="W72">
            <v>45171</v>
          </cell>
          <cell r="X72">
            <v>45149</v>
          </cell>
          <cell r="AA72" t="str">
            <v>A convenir</v>
          </cell>
          <cell r="AB72" t="str">
            <v>Cédula de Ciudadanía</v>
          </cell>
          <cell r="AC72">
            <v>1032401672</v>
          </cell>
          <cell r="AD72" t="str">
            <v>Jose Luis Aldana Romero</v>
          </cell>
          <cell r="AE72" t="str">
            <v>No</v>
          </cell>
          <cell r="AF72" t="str">
            <v>No</v>
          </cell>
          <cell r="AG72" t="str">
            <v>No</v>
          </cell>
          <cell r="AH72" t="str">
            <v>No</v>
          </cell>
          <cell r="AI72" t="str">
            <v>No</v>
          </cell>
          <cell r="AJ72" t="str">
            <v>No</v>
          </cell>
          <cell r="AK72" t="str">
            <v>No</v>
          </cell>
          <cell r="AL72" t="str">
            <v>85,500,000</v>
          </cell>
          <cell r="AM72">
            <v>0</v>
          </cell>
          <cell r="AN72" t="str">
            <v>44,966,666</v>
          </cell>
          <cell r="AO72" t="str">
            <v>85,500,000</v>
          </cell>
          <cell r="AP72">
            <v>0</v>
          </cell>
          <cell r="AQ72">
            <v>0</v>
          </cell>
          <cell r="AR72">
            <v>0</v>
          </cell>
          <cell r="AS72" t="str">
            <v>85,500,000</v>
          </cell>
          <cell r="AT72" t="str">
            <v>Válido</v>
          </cell>
          <cell r="AU72" t="str">
            <v>No Definido</v>
          </cell>
          <cell r="AV72" t="str">
            <v>N/D</v>
          </cell>
          <cell r="AW72" t="str">
            <v>85,500,000</v>
          </cell>
          <cell r="AX72">
            <v>0</v>
          </cell>
          <cell r="AY72" t="str">
            <v>No</v>
          </cell>
          <cell r="AZ72" t="str">
            <v>https://community.secop.gov.co/Public/Tendering/OpportunityDetail/Index?noticeUID=CO1.NTC.3922428&amp;isFromPublicArea=True&amp;isModal=true&amp;asPopupView=true</v>
          </cell>
        </row>
        <row r="73">
          <cell r="N73">
            <v>73</v>
          </cell>
          <cell r="O73">
            <v>2023</v>
          </cell>
          <cell r="P73" t="str">
            <v>En ejecución</v>
          </cell>
          <cell r="Q73" t="str">
            <v>V1.80111600</v>
          </cell>
          <cell r="R73" t="str">
            <v>Prestar servicios profesionales para apoyar el mantenimiento y mejora de la Gestión Ambiental de la CVP através de la implementación seguimiento evaluación y retroalimentación del Plan Institucional de GestiónAmbiental PIGA 20202024 y su respectivo Plan de Acción Anual</v>
          </cell>
          <cell r="S73" t="str">
            <v>Prestación de servicios</v>
          </cell>
          <cell r="T73" t="str">
            <v>Contratación directa</v>
          </cell>
          <cell r="U73" t="str">
            <v>ServiciosProfesionales</v>
          </cell>
          <cell r="V73">
            <v>45201</v>
          </cell>
          <cell r="W73" t="str">
            <v>02/13/2023</v>
          </cell>
          <cell r="X73">
            <v>45271</v>
          </cell>
          <cell r="AA73" t="str">
            <v>A convenir</v>
          </cell>
          <cell r="AB73" t="str">
            <v>Cédula de Ciudadanía</v>
          </cell>
          <cell r="AC73">
            <v>20573048</v>
          </cell>
          <cell r="AD73" t="str">
            <v>YENNY FARITH BEJARANO CORREA</v>
          </cell>
          <cell r="AE73" t="str">
            <v>No</v>
          </cell>
          <cell r="AF73" t="str">
            <v>No</v>
          </cell>
          <cell r="AG73" t="str">
            <v>No</v>
          </cell>
          <cell r="AH73" t="str">
            <v>No</v>
          </cell>
          <cell r="AI73" t="str">
            <v>No</v>
          </cell>
          <cell r="AJ73" t="str">
            <v>No</v>
          </cell>
          <cell r="AK73" t="str">
            <v>No</v>
          </cell>
          <cell r="AL73" t="str">
            <v>42,337,944</v>
          </cell>
          <cell r="AM73">
            <v>0</v>
          </cell>
          <cell r="AN73" t="str">
            <v>16,935,178</v>
          </cell>
          <cell r="AO73" t="str">
            <v>42,337,944</v>
          </cell>
          <cell r="AP73">
            <v>0</v>
          </cell>
          <cell r="AQ73">
            <v>0</v>
          </cell>
          <cell r="AR73">
            <v>0</v>
          </cell>
          <cell r="AS73" t="str">
            <v>42,337,944</v>
          </cell>
          <cell r="AT73" t="str">
            <v>Válido</v>
          </cell>
          <cell r="AU73" t="str">
            <v>No Definido</v>
          </cell>
          <cell r="AV73" t="str">
            <v>N/D</v>
          </cell>
          <cell r="AW73" t="str">
            <v>54,648,000</v>
          </cell>
          <cell r="AX73">
            <v>0</v>
          </cell>
          <cell r="AY73" t="str">
            <v>No</v>
          </cell>
          <cell r="AZ73" t="str">
            <v>https://community.secop.gov.co/Public/Tendering/OpportunityDetail/Index?noticeUID=CO1.NTC.3977165&amp;isFromPublicArea=True&amp;isModal=true&amp;asPopupView=true</v>
          </cell>
        </row>
        <row r="74">
          <cell r="N74">
            <v>74</v>
          </cell>
          <cell r="O74">
            <v>2023</v>
          </cell>
          <cell r="P74" t="str">
            <v>En ejecución</v>
          </cell>
          <cell r="Q74" t="str">
            <v>V1.80111600</v>
          </cell>
          <cell r="R74" t="str">
            <v>Prestar los servicios profesionales para apoyar la prestación de los servicios de TI en la Oficina Tic de la Cajade la Vivienda Popular</v>
          </cell>
          <cell r="S74" t="str">
            <v>Prestación de servicios</v>
          </cell>
          <cell r="T74" t="str">
            <v>Contratación directa</v>
          </cell>
          <cell r="U74" t="str">
            <v>ServiciosProfesionales</v>
          </cell>
          <cell r="V74">
            <v>44987</v>
          </cell>
          <cell r="W74">
            <v>45109</v>
          </cell>
          <cell r="X74">
            <v>45088</v>
          </cell>
          <cell r="AA74" t="str">
            <v>A convenir</v>
          </cell>
          <cell r="AB74" t="str">
            <v>Cédula de Ciudadanía</v>
          </cell>
          <cell r="AC74">
            <v>1024533104</v>
          </cell>
          <cell r="AD74" t="str">
            <v>KELLY NATALIA GONZALEZ ARTUNDUAGA</v>
          </cell>
          <cell r="AE74" t="str">
            <v>No</v>
          </cell>
          <cell r="AF74" t="str">
            <v>No</v>
          </cell>
          <cell r="AG74" t="str">
            <v>No</v>
          </cell>
          <cell r="AH74" t="str">
            <v>No</v>
          </cell>
          <cell r="AI74" t="str">
            <v>No</v>
          </cell>
          <cell r="AJ74" t="str">
            <v>No</v>
          </cell>
          <cell r="AK74" t="str">
            <v>No</v>
          </cell>
          <cell r="AL74" t="str">
            <v>32,805,702</v>
          </cell>
          <cell r="AM74">
            <v>0</v>
          </cell>
          <cell r="AN74" t="str">
            <v>13,851,290</v>
          </cell>
          <cell r="AO74" t="str">
            <v>32,805,702</v>
          </cell>
          <cell r="AP74">
            <v>0</v>
          </cell>
          <cell r="AQ74">
            <v>0</v>
          </cell>
          <cell r="AR74">
            <v>0</v>
          </cell>
          <cell r="AS74" t="str">
            <v>32,805,702</v>
          </cell>
          <cell r="AT74" t="str">
            <v>Válido</v>
          </cell>
          <cell r="AU74" t="str">
            <v>No Definido</v>
          </cell>
          <cell r="AV74" t="str">
            <v>N/D</v>
          </cell>
          <cell r="AW74" t="str">
            <v>32,805,702</v>
          </cell>
          <cell r="AX74">
            <v>0</v>
          </cell>
          <cell r="AY74" t="str">
            <v>No</v>
          </cell>
          <cell r="AZ74" t="str">
            <v>https://community.secop.gov.co/Public/Tendering/OpportunityDetail/Index?noticeUID=CO1.NTC.3919501&amp;isFromPublicArea=True&amp;isModal=true&amp;asPopupView=true</v>
          </cell>
        </row>
        <row r="75">
          <cell r="N75">
            <v>75</v>
          </cell>
          <cell r="O75">
            <v>2023</v>
          </cell>
          <cell r="P75" t="str">
            <v>En ejecución</v>
          </cell>
          <cell r="Q75" t="str">
            <v>V1.81101500</v>
          </cell>
          <cell r="R75" t="str">
            <v>Prestar los servicios profesionales especializados a la Dirección de Mejoramiento de Barrios como apoyotécnico en el campo de ingeniería de estructuras en presupuestos y seguimiento de obra como equipotransversal de los proyectos en ejecución en marco del proyecto de inversión 7703 Mejoramiento Inte</v>
          </cell>
          <cell r="S75" t="str">
            <v>Prestación de servicios</v>
          </cell>
          <cell r="T75" t="str">
            <v>Contratación directa</v>
          </cell>
          <cell r="U75" t="str">
            <v>ServiciosProfesionales</v>
          </cell>
          <cell r="V75">
            <v>45171</v>
          </cell>
          <cell r="W75">
            <v>45201</v>
          </cell>
          <cell r="X75">
            <v>45178</v>
          </cell>
          <cell r="AA75" t="str">
            <v>No Definido</v>
          </cell>
          <cell r="AB75" t="str">
            <v>Cédula de Ciudadanía</v>
          </cell>
          <cell r="AC75">
            <v>1049372828</v>
          </cell>
          <cell r="AD75" t="str">
            <v>SILFREDO MERCADO CORREA</v>
          </cell>
          <cell r="AE75" t="str">
            <v>No</v>
          </cell>
          <cell r="AF75" t="str">
            <v>No</v>
          </cell>
          <cell r="AG75" t="str">
            <v>No</v>
          </cell>
          <cell r="AH75" t="str">
            <v>No</v>
          </cell>
          <cell r="AI75" t="str">
            <v>No</v>
          </cell>
          <cell r="AJ75" t="str">
            <v>No</v>
          </cell>
          <cell r="AK75" t="str">
            <v>No</v>
          </cell>
          <cell r="AL75" t="str">
            <v>62,300,000</v>
          </cell>
          <cell r="AM75">
            <v>0</v>
          </cell>
          <cell r="AN75" t="str">
            <v>41,830,000</v>
          </cell>
          <cell r="AO75" t="str">
            <v>62,300,000</v>
          </cell>
          <cell r="AP75">
            <v>0</v>
          </cell>
          <cell r="AQ75">
            <v>0</v>
          </cell>
          <cell r="AR75">
            <v>0</v>
          </cell>
          <cell r="AS75" t="str">
            <v>62,300,000</v>
          </cell>
          <cell r="AT75" t="str">
            <v>Válido</v>
          </cell>
          <cell r="AU75" t="str">
            <v>No Definido</v>
          </cell>
          <cell r="AV75" t="str">
            <v>N/D</v>
          </cell>
          <cell r="AW75" t="str">
            <v>62,300,000</v>
          </cell>
          <cell r="AX75">
            <v>0</v>
          </cell>
          <cell r="AY75" t="str">
            <v>No</v>
          </cell>
          <cell r="AZ75" t="str">
            <v>https://community.secop.gov.co/Public/Tendering/OpportunityDetail/Index?noticeUID=CO1.NTC.3965983&amp;isFromPublicArea=True&amp;isModal=true&amp;asPopupView=true</v>
          </cell>
        </row>
        <row r="76">
          <cell r="N76">
            <v>76</v>
          </cell>
          <cell r="O76">
            <v>2023</v>
          </cell>
          <cell r="P76" t="str">
            <v>En ejecución</v>
          </cell>
          <cell r="Q76" t="str">
            <v>V1.80111600</v>
          </cell>
          <cell r="R76" t="str">
            <v>Prestar servicios profesionales para apoyar a la OAP en la programación seguimiento evaluación y monitoreode los proyectos de inversión de la CVP la gestión de los sistemas de información establecidos para tal fin y laelaboración de informes periódicos</v>
          </cell>
          <cell r="S76" t="str">
            <v>Prestación de servicios</v>
          </cell>
          <cell r="T76" t="str">
            <v>Contratación directa</v>
          </cell>
          <cell r="U76" t="str">
            <v>ServiciosProfesionales</v>
          </cell>
          <cell r="V76">
            <v>45171</v>
          </cell>
          <cell r="W76">
            <v>45171</v>
          </cell>
          <cell r="X76">
            <v>45149</v>
          </cell>
          <cell r="AA76" t="str">
            <v>No Definido</v>
          </cell>
          <cell r="AB76" t="str">
            <v>Cédula de Ciudadanía</v>
          </cell>
          <cell r="AC76">
            <v>20363489</v>
          </cell>
          <cell r="AD76" t="str">
            <v>YEIMY YOLANDA MARIN BARRERO</v>
          </cell>
          <cell r="AE76" t="str">
            <v>No</v>
          </cell>
          <cell r="AF76" t="str">
            <v>Si</v>
          </cell>
          <cell r="AG76" t="str">
            <v>No</v>
          </cell>
          <cell r="AH76" t="str">
            <v>No</v>
          </cell>
          <cell r="AI76" t="str">
            <v>No</v>
          </cell>
          <cell r="AJ76" t="str">
            <v>No</v>
          </cell>
          <cell r="AK76" t="str">
            <v>No</v>
          </cell>
          <cell r="AL76" t="str">
            <v>69,552,000</v>
          </cell>
          <cell r="AM76">
            <v>0</v>
          </cell>
          <cell r="AN76" t="str">
            <v>28,851,200</v>
          </cell>
          <cell r="AO76" t="str">
            <v>69,552,000</v>
          </cell>
          <cell r="AP76">
            <v>0</v>
          </cell>
          <cell r="AQ76">
            <v>0</v>
          </cell>
          <cell r="AR76">
            <v>0</v>
          </cell>
          <cell r="AS76" t="str">
            <v>69,552,000</v>
          </cell>
          <cell r="AT76" t="str">
            <v>Válido</v>
          </cell>
          <cell r="AU76" t="str">
            <v>No Definido</v>
          </cell>
          <cell r="AV76" t="str">
            <v>N/D</v>
          </cell>
          <cell r="AW76" t="str">
            <v>69,552,000</v>
          </cell>
          <cell r="AX76">
            <v>0</v>
          </cell>
          <cell r="AY76" t="str">
            <v>No</v>
          </cell>
          <cell r="AZ76" t="str">
            <v>https://community.secop.gov.co/Public/Tendering/OpportunityDetail/Index?noticeUID=CO1.NTC.3959171&amp;isFromPublicArea=True&amp;isModal=true&amp;asPopupView=true</v>
          </cell>
        </row>
        <row r="77">
          <cell r="N77">
            <v>77</v>
          </cell>
          <cell r="O77">
            <v>2023</v>
          </cell>
          <cell r="P77" t="str">
            <v>En ejecución</v>
          </cell>
          <cell r="Q77" t="str">
            <v>V1.80111600</v>
          </cell>
          <cell r="R77" t="str">
            <v>Prestar los servicios profesionales para orientar y realizar actividades de desarrollo administración ymonitoreo de los componentes de los aplicativos misionales y de apoyo de propiedad de la Caja de la ViviendaPopular</v>
          </cell>
          <cell r="S77" t="str">
            <v>Prestación de servicios</v>
          </cell>
          <cell r="T77" t="str">
            <v>Contratación directa</v>
          </cell>
          <cell r="U77" t="str">
            <v>ServiciosProfesionales</v>
          </cell>
          <cell r="V77">
            <v>45201</v>
          </cell>
          <cell r="W77" t="str">
            <v>02/14/2023</v>
          </cell>
          <cell r="X77" t="str">
            <v>11/13/2023</v>
          </cell>
          <cell r="AA77" t="str">
            <v>A convenir</v>
          </cell>
          <cell r="AB77" t="str">
            <v>Cédula de Ciudadanía</v>
          </cell>
          <cell r="AC77">
            <v>80027926</v>
          </cell>
          <cell r="AD77" t="str">
            <v>HERNAN MAURICIO RINCON BEDOYA</v>
          </cell>
          <cell r="AE77" t="str">
            <v>No</v>
          </cell>
          <cell r="AF77" t="str">
            <v>No</v>
          </cell>
          <cell r="AG77" t="str">
            <v>No</v>
          </cell>
          <cell r="AH77" t="str">
            <v>No</v>
          </cell>
          <cell r="AI77" t="str">
            <v>No</v>
          </cell>
          <cell r="AJ77" t="str">
            <v>No</v>
          </cell>
          <cell r="AK77" t="str">
            <v>No</v>
          </cell>
          <cell r="AL77" t="str">
            <v>69,542,505</v>
          </cell>
          <cell r="AM77">
            <v>0</v>
          </cell>
          <cell r="AN77" t="str">
            <v>27,559,437</v>
          </cell>
          <cell r="AO77" t="str">
            <v>69,542,505</v>
          </cell>
          <cell r="AP77">
            <v>0</v>
          </cell>
          <cell r="AQ77">
            <v>0</v>
          </cell>
          <cell r="AR77">
            <v>0</v>
          </cell>
          <cell r="AS77" t="str">
            <v>69,542,505</v>
          </cell>
          <cell r="AT77" t="str">
            <v>Válido</v>
          </cell>
          <cell r="AU77" t="str">
            <v>No Definido</v>
          </cell>
          <cell r="AV77" t="str">
            <v>N/D</v>
          </cell>
          <cell r="AW77" t="str">
            <v>69,542,505</v>
          </cell>
          <cell r="AX77">
            <v>0</v>
          </cell>
          <cell r="AY77" t="str">
            <v>No</v>
          </cell>
          <cell r="AZ77" t="str">
            <v>https://community.secop.gov.co/Public/Tendering/OpportunityDetail/Index?noticeUID=CO1.NTC.3960152&amp;isFromPublicArea=True&amp;isModal=true&amp;asPopupView=true</v>
          </cell>
        </row>
        <row r="78">
          <cell r="N78">
            <v>78</v>
          </cell>
          <cell r="O78">
            <v>2023</v>
          </cell>
          <cell r="P78" t="str">
            <v>En ejecución</v>
          </cell>
          <cell r="Q78" t="str">
            <v>V1.80111600</v>
          </cell>
          <cell r="R78" t="str">
            <v>Prestar servicios profesionales para realizar acompañamiento a la Dirección de Gestión Corporativa en la implementación reporte monitoreo y control de las herramientas de gestión del Modelo Integrado de Gestión y Planeación  MIPG con énfasis en los planes de mejoramiento que se formulan como resulta</v>
          </cell>
          <cell r="S78" t="str">
            <v>Prestación de servicios</v>
          </cell>
          <cell r="T78" t="str">
            <v>Contratación directa</v>
          </cell>
          <cell r="U78" t="str">
            <v>ServiciosProfesionales</v>
          </cell>
          <cell r="V78">
            <v>45140</v>
          </cell>
          <cell r="W78">
            <v>45171</v>
          </cell>
          <cell r="X78">
            <v>45149</v>
          </cell>
          <cell r="AA78" t="str">
            <v>A convenir</v>
          </cell>
          <cell r="AB78" t="str">
            <v>Cédula de Ciudadanía</v>
          </cell>
          <cell r="AC78">
            <v>1015430444</v>
          </cell>
          <cell r="AD78" t="str">
            <v>Juan David Solano Rojas</v>
          </cell>
          <cell r="AE78" t="str">
            <v>No</v>
          </cell>
          <cell r="AF78" t="str">
            <v>No</v>
          </cell>
          <cell r="AG78" t="str">
            <v>No</v>
          </cell>
          <cell r="AH78" t="str">
            <v>No</v>
          </cell>
          <cell r="AI78" t="str">
            <v>No</v>
          </cell>
          <cell r="AJ78" t="str">
            <v>No</v>
          </cell>
          <cell r="AK78" t="str">
            <v>No</v>
          </cell>
          <cell r="AL78" t="str">
            <v>76,978,080</v>
          </cell>
          <cell r="AM78">
            <v>0</v>
          </cell>
          <cell r="AN78" t="str">
            <v>31,931,648</v>
          </cell>
          <cell r="AO78" t="str">
            <v>76,978,080</v>
          </cell>
          <cell r="AP78">
            <v>0</v>
          </cell>
          <cell r="AQ78">
            <v>0</v>
          </cell>
          <cell r="AR78">
            <v>0</v>
          </cell>
          <cell r="AS78" t="str">
            <v>76,978,080</v>
          </cell>
          <cell r="AT78" t="str">
            <v>Válido</v>
          </cell>
          <cell r="AU78" t="str">
            <v>No Definido</v>
          </cell>
          <cell r="AV78" t="str">
            <v>N/D</v>
          </cell>
          <cell r="AW78" t="str">
            <v>76,978,080</v>
          </cell>
          <cell r="AX78">
            <v>0</v>
          </cell>
          <cell r="AY78" t="str">
            <v>No</v>
          </cell>
          <cell r="AZ78" t="str">
            <v>https://community.secop.gov.co/Public/Tendering/OpportunityDetail/Index?noticeUID=CO1.NTC.3961307&amp;isFromPublicArea=True&amp;isModal=true&amp;asPopupView=true</v>
          </cell>
        </row>
        <row r="79">
          <cell r="N79">
            <v>79</v>
          </cell>
          <cell r="O79">
            <v>2023</v>
          </cell>
          <cell r="P79" t="str">
            <v>En ejecución</v>
          </cell>
          <cell r="Q79" t="str">
            <v>V1.81101500</v>
          </cell>
          <cell r="R79" t="str">
            <v>Prestar los servicios profesionales para la evaluación y aprobación técnica de las viviendas de conformidadcon los requisitos sismo resistentes establecidos por la ley que determine la viabilidad técnica en el trámitedel acto de reconocimiento yo licenciamiento que deban ser atendidos a través de la</v>
          </cell>
          <cell r="S79" t="str">
            <v>Prestación de servicios</v>
          </cell>
          <cell r="T79" t="str">
            <v>Contratación directa</v>
          </cell>
          <cell r="U79" t="str">
            <v>ServiciosProfesionales</v>
          </cell>
          <cell r="V79" t="str">
            <v>02/13/2023</v>
          </cell>
          <cell r="W79" t="str">
            <v>02/24/2023</v>
          </cell>
          <cell r="X79">
            <v>45149</v>
          </cell>
          <cell r="AA79" t="str">
            <v>No Definido</v>
          </cell>
          <cell r="AB79" t="str">
            <v>Cédula de Ciudadanía</v>
          </cell>
          <cell r="AC79">
            <v>1019010837</v>
          </cell>
          <cell r="AD79" t="str">
            <v>Villate Diaz</v>
          </cell>
          <cell r="AE79" t="str">
            <v>No</v>
          </cell>
          <cell r="AF79" t="str">
            <v>No</v>
          </cell>
          <cell r="AG79" t="str">
            <v>No</v>
          </cell>
          <cell r="AH79" t="str">
            <v>No</v>
          </cell>
          <cell r="AI79" t="str">
            <v>No</v>
          </cell>
          <cell r="AJ79" t="str">
            <v>No</v>
          </cell>
          <cell r="AK79" t="str">
            <v>No</v>
          </cell>
          <cell r="AL79" t="str">
            <v>72,700,500</v>
          </cell>
          <cell r="AM79">
            <v>0</v>
          </cell>
          <cell r="AN79" t="str">
            <v>27,654,700</v>
          </cell>
          <cell r="AO79" t="str">
            <v>72,700,500</v>
          </cell>
          <cell r="AP79">
            <v>0</v>
          </cell>
          <cell r="AQ79">
            <v>0</v>
          </cell>
          <cell r="AR79">
            <v>0</v>
          </cell>
          <cell r="AS79" t="str">
            <v>72,700,500</v>
          </cell>
          <cell r="AT79" t="str">
            <v>Válido</v>
          </cell>
          <cell r="AU79" t="str">
            <v>No Definido</v>
          </cell>
          <cell r="AV79" t="str">
            <v>N/D</v>
          </cell>
          <cell r="AW79" t="str">
            <v>72,700,500</v>
          </cell>
          <cell r="AX79">
            <v>0</v>
          </cell>
          <cell r="AY79" t="str">
            <v>No</v>
          </cell>
          <cell r="AZ79" t="str">
            <v>https://community.secop.gov.co/Public/Tendering/OpportunityDetail/Index?noticeUID=CO1.NTC.3968683&amp;isFromPublicArea=True&amp;isModal=true&amp;asPopupView=true</v>
          </cell>
        </row>
        <row r="80">
          <cell r="N80">
            <v>80</v>
          </cell>
          <cell r="O80">
            <v>2023</v>
          </cell>
          <cell r="P80" t="str">
            <v>En ejecución</v>
          </cell>
          <cell r="Q80" t="str">
            <v>V1.80111617</v>
          </cell>
          <cell r="R80" t="str">
            <v>Prestar los servicios profesionales de asistencia técnica aplicada al diagnóstico estructuraciónarquitectónica y seguimiento a los procesos de progresividad de las viviendas que van a ser objeto de construcción en los territorios definidos en el marco del programa plan terrazas y los programas demej</v>
          </cell>
          <cell r="S80" t="str">
            <v>Prestación de servicios</v>
          </cell>
          <cell r="T80" t="str">
            <v>Contratación directa</v>
          </cell>
          <cell r="U80" t="str">
            <v>ServiciosProfesionales</v>
          </cell>
          <cell r="V80" t="str">
            <v>02/14/2023</v>
          </cell>
          <cell r="W80" t="str">
            <v>02/23/2023</v>
          </cell>
          <cell r="X80">
            <v>45241</v>
          </cell>
          <cell r="AA80" t="str">
            <v>No Definido</v>
          </cell>
          <cell r="AB80" t="str">
            <v>Cédula de Ciudadanía</v>
          </cell>
          <cell r="AC80">
            <v>1016052521</v>
          </cell>
          <cell r="AD80" t="str">
            <v>Ramiro Eduardo Pachón Vega</v>
          </cell>
          <cell r="AE80" t="str">
            <v>No</v>
          </cell>
          <cell r="AF80" t="str">
            <v>No</v>
          </cell>
          <cell r="AG80" t="str">
            <v>No</v>
          </cell>
          <cell r="AH80" t="str">
            <v>No</v>
          </cell>
          <cell r="AI80" t="str">
            <v>No</v>
          </cell>
          <cell r="AJ80" t="str">
            <v>No</v>
          </cell>
          <cell r="AK80" t="str">
            <v>No</v>
          </cell>
          <cell r="AL80" t="str">
            <v>49,980,000</v>
          </cell>
          <cell r="AM80">
            <v>0</v>
          </cell>
          <cell r="AN80" t="str">
            <v>15,288,000</v>
          </cell>
          <cell r="AO80" t="str">
            <v>49,980,000</v>
          </cell>
          <cell r="AP80">
            <v>0</v>
          </cell>
          <cell r="AQ80">
            <v>0</v>
          </cell>
          <cell r="AR80">
            <v>0</v>
          </cell>
          <cell r="AS80" t="str">
            <v>49,980,000</v>
          </cell>
          <cell r="AT80" t="str">
            <v>Válido</v>
          </cell>
          <cell r="AU80" t="str">
            <v>No Definido</v>
          </cell>
          <cell r="AV80" t="str">
            <v>N/D</v>
          </cell>
          <cell r="AW80" t="str">
            <v>49,980,000</v>
          </cell>
          <cell r="AX80">
            <v>0</v>
          </cell>
          <cell r="AY80" t="str">
            <v>No</v>
          </cell>
          <cell r="AZ80" t="str">
            <v>https://community.secop.gov.co/Public/Tendering/OpportunityDetail/Index?noticeUID=CO1.NTC.3983801&amp;isFromPublicArea=True&amp;isModal=true&amp;asPopupView=true</v>
          </cell>
        </row>
        <row r="81">
          <cell r="N81">
            <v>81</v>
          </cell>
          <cell r="O81">
            <v>2023</v>
          </cell>
          <cell r="P81" t="str">
            <v>En ejecución</v>
          </cell>
          <cell r="Q81" t="str">
            <v>V1.80111617</v>
          </cell>
          <cell r="R81" t="str">
            <v>Prestar los servicios profesionales en las actividades propias de la Dirección de Mejoramiento de Vivienda enel apoyo a la supervisión de contratos yo convenios que se desarrollen en las actividades propias de ejecucióndel programa Plan Terrazas</v>
          </cell>
          <cell r="S81" t="str">
            <v>Prestación de servicios</v>
          </cell>
          <cell r="T81" t="str">
            <v>Contratación directa</v>
          </cell>
          <cell r="U81" t="str">
            <v>ServiciosProfesionales</v>
          </cell>
          <cell r="V81" t="str">
            <v>02/16/2023</v>
          </cell>
          <cell r="W81">
            <v>45141</v>
          </cell>
          <cell r="X81">
            <v>45118</v>
          </cell>
          <cell r="AA81" t="str">
            <v>No Definido</v>
          </cell>
          <cell r="AB81" t="str">
            <v>Cédula de Ciudadanía</v>
          </cell>
          <cell r="AC81">
            <v>52889779</v>
          </cell>
          <cell r="AD81" t="str">
            <v>JOHANNA GÓMEZ CANCHÓN</v>
          </cell>
          <cell r="AE81" t="str">
            <v>No</v>
          </cell>
          <cell r="AF81" t="str">
            <v>No</v>
          </cell>
          <cell r="AG81" t="str">
            <v>No</v>
          </cell>
          <cell r="AH81" t="str">
            <v>No</v>
          </cell>
          <cell r="AI81" t="str">
            <v>No</v>
          </cell>
          <cell r="AJ81" t="str">
            <v>No</v>
          </cell>
          <cell r="AK81" t="str">
            <v>No</v>
          </cell>
          <cell r="AL81" t="str">
            <v>68,000,000</v>
          </cell>
          <cell r="AM81">
            <v>0</v>
          </cell>
          <cell r="AN81" t="str">
            <v>23,516,667</v>
          </cell>
          <cell r="AO81" t="str">
            <v>68,000,000</v>
          </cell>
          <cell r="AP81">
            <v>0</v>
          </cell>
          <cell r="AQ81">
            <v>0</v>
          </cell>
          <cell r="AR81">
            <v>0</v>
          </cell>
          <cell r="AS81" t="str">
            <v>68,000,000</v>
          </cell>
          <cell r="AT81" t="str">
            <v>Válido</v>
          </cell>
          <cell r="AU81" t="str">
            <v>No Definido</v>
          </cell>
          <cell r="AV81" t="str">
            <v>N/D</v>
          </cell>
          <cell r="AW81" t="str">
            <v>68,000,000</v>
          </cell>
          <cell r="AX81">
            <v>0</v>
          </cell>
          <cell r="AY81" t="str">
            <v>No</v>
          </cell>
          <cell r="AZ81" t="str">
            <v>https://community.secop.gov.co/Public/Tendering/OpportunityDetail/Index?noticeUID=CO1.NTC.3976722&amp;isFromPublicArea=True&amp;isModal=true&amp;asPopupView=true</v>
          </cell>
        </row>
        <row r="82">
          <cell r="N82">
            <v>82</v>
          </cell>
          <cell r="O82">
            <v>2023</v>
          </cell>
          <cell r="P82" t="str">
            <v>En ejecución</v>
          </cell>
          <cell r="Q82" t="str">
            <v>V1.80111600</v>
          </cell>
          <cell r="R82" t="str">
            <v>Prestar los servicios de apoyo a la gestión del proyecto de inversión 7703 Mejoramiento Integral de Barrioscon Participación Ciudadana para realizar el acompañamiento al procedimiento seguimiento y control a laestabilidad y sostenibilidad de la obra</v>
          </cell>
          <cell r="S82" t="str">
            <v>Prestación de servicios</v>
          </cell>
          <cell r="T82" t="str">
            <v>Contratación directa</v>
          </cell>
          <cell r="U82" t="str">
            <v>ServiciosProfesionales</v>
          </cell>
          <cell r="V82" t="str">
            <v>02/16/2023</v>
          </cell>
          <cell r="W82" t="str">
            <v>02/20/2023</v>
          </cell>
          <cell r="X82" t="str">
            <v>09/19/2023</v>
          </cell>
          <cell r="AA82" t="str">
            <v>No Definido</v>
          </cell>
          <cell r="AB82" t="str">
            <v>Cédula de Ciudadanía</v>
          </cell>
          <cell r="AC82">
            <v>1024511064</v>
          </cell>
          <cell r="AD82" t="str">
            <v>Erika yaneth Castro perez</v>
          </cell>
          <cell r="AE82" t="str">
            <v>No</v>
          </cell>
          <cell r="AF82" t="str">
            <v>No</v>
          </cell>
          <cell r="AG82" t="str">
            <v>No</v>
          </cell>
          <cell r="AH82" t="str">
            <v>No</v>
          </cell>
          <cell r="AI82" t="str">
            <v>No</v>
          </cell>
          <cell r="AJ82" t="str">
            <v>No</v>
          </cell>
          <cell r="AK82" t="str">
            <v>No</v>
          </cell>
          <cell r="AL82" t="str">
            <v>12,722,766</v>
          </cell>
          <cell r="AM82">
            <v>0</v>
          </cell>
          <cell r="AN82" t="str">
            <v>7,936,565</v>
          </cell>
          <cell r="AO82" t="str">
            <v>12,722,766</v>
          </cell>
          <cell r="AP82">
            <v>0</v>
          </cell>
          <cell r="AQ82">
            <v>0</v>
          </cell>
          <cell r="AR82">
            <v>0</v>
          </cell>
          <cell r="AS82" t="str">
            <v>12,722,766</v>
          </cell>
          <cell r="AT82" t="str">
            <v>Válido</v>
          </cell>
          <cell r="AU82" t="str">
            <v>No Definido</v>
          </cell>
          <cell r="AV82" t="str">
            <v>N/D</v>
          </cell>
          <cell r="AW82" t="str">
            <v>12,722,766</v>
          </cell>
          <cell r="AX82">
            <v>0</v>
          </cell>
          <cell r="AY82" t="str">
            <v>No</v>
          </cell>
          <cell r="AZ82" t="str">
            <v>https://community.secop.gov.co/Public/Tendering/OpportunityDetail/Index?noticeUID=CO1.NTC.4005782&amp;isFromPublicArea=True&amp;isModal=true&amp;asPopupView=true</v>
          </cell>
        </row>
        <row r="83">
          <cell r="N83">
            <v>83</v>
          </cell>
          <cell r="O83">
            <v>2023</v>
          </cell>
          <cell r="P83" t="str">
            <v>En ejecución</v>
          </cell>
          <cell r="Q83" t="str">
            <v>V1.80111600</v>
          </cell>
          <cell r="R83" t="str">
            <v>PRESTAR SERVICIOS PROFESIONALES A LA DIRECCIÓN DE GESTIÓN CORPORATIVA  EN TODAS LASACTIVIDADES RELACIONADAS CON LOS BIENES INMUEBLES Y MUEBLES DE LA CAJA DE LA VIVIENDAPOPULAR Y APOYANDO LOS DIFERENTES TRÁMITES DONDE TENGA QUE INTERVENIR LA DGC EN LASDIRECCIONES MISIONALES DE LA CVP</v>
          </cell>
          <cell r="S83" t="str">
            <v>Prestación de servicios</v>
          </cell>
          <cell r="T83" t="str">
            <v>Contratación directa</v>
          </cell>
          <cell r="U83" t="str">
            <v>ServiciosProfesionales</v>
          </cell>
          <cell r="V83" t="str">
            <v>02/14/2023</v>
          </cell>
          <cell r="W83" t="str">
            <v>02/15/2023</v>
          </cell>
          <cell r="X83" t="str">
            <v>11/14/2023</v>
          </cell>
          <cell r="AA83" t="str">
            <v>A convenir</v>
          </cell>
          <cell r="AB83" t="str">
            <v>Cédula de Ciudadanía</v>
          </cell>
          <cell r="AC83">
            <v>79791381</v>
          </cell>
          <cell r="AD83" t="str">
            <v>Manuel Leonardo Téllez Beltrán</v>
          </cell>
          <cell r="AE83" t="str">
            <v>No</v>
          </cell>
          <cell r="AF83" t="str">
            <v>No</v>
          </cell>
          <cell r="AG83" t="str">
            <v>No</v>
          </cell>
          <cell r="AH83" t="str">
            <v>No</v>
          </cell>
          <cell r="AI83" t="str">
            <v>No</v>
          </cell>
          <cell r="AJ83" t="str">
            <v>No</v>
          </cell>
          <cell r="AK83" t="str">
            <v>No</v>
          </cell>
          <cell r="AL83" t="str">
            <v>90,000,000</v>
          </cell>
          <cell r="AM83">
            <v>0</v>
          </cell>
          <cell r="AN83" t="str">
            <v>35,333,333</v>
          </cell>
          <cell r="AO83" t="str">
            <v>90,000,000</v>
          </cell>
          <cell r="AP83">
            <v>0</v>
          </cell>
          <cell r="AQ83">
            <v>0</v>
          </cell>
          <cell r="AR83">
            <v>0</v>
          </cell>
          <cell r="AS83" t="str">
            <v>90,000,000</v>
          </cell>
          <cell r="AT83" t="str">
            <v>Válido</v>
          </cell>
          <cell r="AU83" t="str">
            <v>No Definido</v>
          </cell>
          <cell r="AV83" t="str">
            <v>N/D</v>
          </cell>
          <cell r="AW83" t="str">
            <v>92,934,000</v>
          </cell>
          <cell r="AX83">
            <v>0</v>
          </cell>
          <cell r="AY83" t="str">
            <v>No</v>
          </cell>
          <cell r="AZ83" t="str">
            <v>https://community.secop.gov.co/Public/Tendering/OpportunityDetail/Index?noticeUID=CO1.NTC.3993412&amp;isFromPublicArea=True&amp;isModal=true&amp;asPopupView=true</v>
          </cell>
        </row>
        <row r="84">
          <cell r="N84">
            <v>84</v>
          </cell>
          <cell r="O84">
            <v>2023</v>
          </cell>
          <cell r="P84" t="str">
            <v>En ejecución</v>
          </cell>
          <cell r="Q84" t="str">
            <v>V1.81101500</v>
          </cell>
          <cell r="R84" t="str">
            <v>Prestar servicios profesionales de ingeniería para brindar acompañamiento en la formulación evaluaciónejecución y desarrollo de los proyectos constructivos que lea sean asignados por la CVP en el marco delproyecto de inversión 7703  Mejoramiento integral de Barrios con Participación Ciudadana</v>
          </cell>
          <cell r="S84" t="str">
            <v>Prestación de servicios</v>
          </cell>
          <cell r="T84" t="str">
            <v>Contratación directa</v>
          </cell>
          <cell r="U84" t="str">
            <v>ServiciosProfesionales</v>
          </cell>
          <cell r="V84" t="str">
            <v>02/13/2023</v>
          </cell>
          <cell r="W84" t="str">
            <v>02/14/2023</v>
          </cell>
          <cell r="X84" t="str">
            <v>09/13/2023</v>
          </cell>
          <cell r="AA84" t="str">
            <v>A convenir</v>
          </cell>
          <cell r="AB84" t="str">
            <v>Cédula de Ciudadanía</v>
          </cell>
          <cell r="AC84">
            <v>1099207970</v>
          </cell>
          <cell r="AD84" t="str">
            <v>JHOLMAN ALEXIS ULLOA AVILA</v>
          </cell>
          <cell r="AE84" t="str">
            <v>No</v>
          </cell>
          <cell r="AF84" t="str">
            <v>No</v>
          </cell>
          <cell r="AG84" t="str">
            <v>No</v>
          </cell>
          <cell r="AH84" t="str">
            <v>No</v>
          </cell>
          <cell r="AI84" t="str">
            <v>No</v>
          </cell>
          <cell r="AJ84" t="str">
            <v>No</v>
          </cell>
          <cell r="AK84" t="str">
            <v>No</v>
          </cell>
          <cell r="AL84" t="str">
            <v>44,903,880</v>
          </cell>
          <cell r="AM84">
            <v>0</v>
          </cell>
          <cell r="AN84" t="str">
            <v>29,294,436</v>
          </cell>
          <cell r="AO84" t="str">
            <v>44,903,880</v>
          </cell>
          <cell r="AP84">
            <v>0</v>
          </cell>
          <cell r="AQ84">
            <v>0</v>
          </cell>
          <cell r="AR84">
            <v>0</v>
          </cell>
          <cell r="AS84" t="str">
            <v>44,903,880</v>
          </cell>
          <cell r="AT84" t="str">
            <v>Válido</v>
          </cell>
          <cell r="AU84" t="str">
            <v>No Definido</v>
          </cell>
          <cell r="AV84" t="str">
            <v>N/D</v>
          </cell>
          <cell r="AW84" t="str">
            <v>44,903,880</v>
          </cell>
          <cell r="AX84">
            <v>0</v>
          </cell>
          <cell r="AY84" t="str">
            <v>No</v>
          </cell>
          <cell r="AZ84" t="str">
            <v>https://community.secop.gov.co/Public/Tendering/OpportunityDetail/Index?noticeUID=CO1.NTC.3988989&amp;isFromPublicArea=True&amp;isModal=true&amp;asPopupView=true</v>
          </cell>
        </row>
        <row r="85">
          <cell r="N85">
            <v>85</v>
          </cell>
          <cell r="O85">
            <v>2023</v>
          </cell>
          <cell r="P85" t="str">
            <v>En ejecución</v>
          </cell>
          <cell r="Q85" t="str">
            <v>V1.80111600</v>
          </cell>
          <cell r="R85" t="str">
            <v>Prestar servicios de apoyo a la gestión en las actividades administrativas y operativas relacionadas con los procesos a cargo de la Dirección De Gestión Corporativa</v>
          </cell>
          <cell r="S85" t="str">
            <v>Prestación de servicios</v>
          </cell>
          <cell r="T85" t="str">
            <v>Contratación directa</v>
          </cell>
          <cell r="U85" t="str">
            <v>ServiciosProfesionales</v>
          </cell>
          <cell r="V85" t="str">
            <v>02/15/2023</v>
          </cell>
          <cell r="W85" t="str">
            <v>02/16/2023</v>
          </cell>
          <cell r="X85" t="str">
            <v>11/15/2023</v>
          </cell>
          <cell r="AA85" t="str">
            <v>A convenir</v>
          </cell>
          <cell r="AB85" t="str">
            <v>Cédula de Ciudadanía</v>
          </cell>
          <cell r="AC85">
            <v>52916263</v>
          </cell>
          <cell r="AD85" t="str">
            <v>DEYSI CAROLINA SEGURA  DURAN</v>
          </cell>
          <cell r="AE85" t="str">
            <v>No</v>
          </cell>
          <cell r="AF85" t="str">
            <v>No</v>
          </cell>
          <cell r="AG85" t="str">
            <v>No</v>
          </cell>
          <cell r="AH85" t="str">
            <v>No</v>
          </cell>
          <cell r="AI85" t="str">
            <v>No</v>
          </cell>
          <cell r="AJ85" t="str">
            <v>No</v>
          </cell>
          <cell r="AK85" t="str">
            <v>No</v>
          </cell>
          <cell r="AL85" t="str">
            <v>16,357,842</v>
          </cell>
          <cell r="AM85">
            <v>0</v>
          </cell>
          <cell r="AN85" t="str">
            <v>6,361,383</v>
          </cell>
          <cell r="AO85" t="str">
            <v>16,357,842</v>
          </cell>
          <cell r="AP85">
            <v>0</v>
          </cell>
          <cell r="AQ85">
            <v>0</v>
          </cell>
          <cell r="AR85">
            <v>0</v>
          </cell>
          <cell r="AS85" t="str">
            <v>16,357,842</v>
          </cell>
          <cell r="AT85" t="str">
            <v>Válido</v>
          </cell>
          <cell r="AU85" t="str">
            <v>No Definido</v>
          </cell>
          <cell r="AV85" t="str">
            <v>N/D</v>
          </cell>
          <cell r="AW85" t="str">
            <v>16,357,842</v>
          </cell>
          <cell r="AX85">
            <v>0</v>
          </cell>
          <cell r="AY85" t="str">
            <v>No</v>
          </cell>
          <cell r="AZ85" t="str">
            <v>https://community.secop.gov.co/Public/Tendering/OpportunityDetail/Index?noticeUID=CO1.NTC.4001581&amp;isFromPublicArea=True&amp;isModal=true&amp;asPopupView=true</v>
          </cell>
        </row>
        <row r="86">
          <cell r="N86">
            <v>86</v>
          </cell>
          <cell r="O86">
            <v>2023</v>
          </cell>
          <cell r="P86" t="str">
            <v>En ejecución</v>
          </cell>
          <cell r="Q86" t="str">
            <v>V1.80111600</v>
          </cell>
          <cell r="R86" t="str">
            <v>Prestar servicios de apoyo a la gestión en las actividades técnicas requeridas a cargo de la dirección de gestión corporativa</v>
          </cell>
          <cell r="S86" t="str">
            <v>Prestación de servicios</v>
          </cell>
          <cell r="T86" t="str">
            <v>Contratación directa</v>
          </cell>
          <cell r="U86" t="str">
            <v>ServiciosProfesionales</v>
          </cell>
          <cell r="V86" t="str">
            <v>02/14/2023</v>
          </cell>
          <cell r="W86" t="str">
            <v>02/14/2023</v>
          </cell>
          <cell r="X86" t="str">
            <v>11/13/2023</v>
          </cell>
          <cell r="AA86" t="str">
            <v>A convenir</v>
          </cell>
          <cell r="AB86" t="str">
            <v>Cédula de Ciudadanía</v>
          </cell>
          <cell r="AC86">
            <v>53107521</v>
          </cell>
          <cell r="AD86" t="str">
            <v>andrea gutierrez</v>
          </cell>
          <cell r="AE86" t="str">
            <v>No</v>
          </cell>
          <cell r="AF86" t="str">
            <v>No</v>
          </cell>
          <cell r="AG86" t="str">
            <v>No</v>
          </cell>
          <cell r="AH86" t="str">
            <v>No</v>
          </cell>
          <cell r="AI86" t="str">
            <v>No</v>
          </cell>
          <cell r="AJ86" t="str">
            <v>No</v>
          </cell>
          <cell r="AK86" t="str">
            <v>No</v>
          </cell>
          <cell r="AL86" t="str">
            <v>31,079,898</v>
          </cell>
          <cell r="AM86">
            <v>0</v>
          </cell>
          <cell r="AN86" t="str">
            <v>12,316,848</v>
          </cell>
          <cell r="AO86" t="str">
            <v>22,216,372</v>
          </cell>
          <cell r="AP86" t="str">
            <v>8,863,526</v>
          </cell>
          <cell r="AQ86">
            <v>0</v>
          </cell>
          <cell r="AR86">
            <v>0</v>
          </cell>
          <cell r="AS86" t="str">
            <v>22,216,372</v>
          </cell>
          <cell r="AT86" t="str">
            <v>Válido</v>
          </cell>
          <cell r="AU86" t="str">
            <v>No Definido</v>
          </cell>
          <cell r="AV86" t="str">
            <v>N/D</v>
          </cell>
          <cell r="AW86" t="str">
            <v>31,079,898</v>
          </cell>
          <cell r="AX86">
            <v>0</v>
          </cell>
          <cell r="AY86" t="str">
            <v>No</v>
          </cell>
          <cell r="AZ86" t="str">
            <v>https://community.secop.gov.co/Public/Tendering/OpportunityDetail/Index?noticeUID=CO1.NTC.3994503&amp;isFromPublicArea=True&amp;isModal=true&amp;asPopupView=true</v>
          </cell>
        </row>
        <row r="87">
          <cell r="N87">
            <v>87</v>
          </cell>
          <cell r="O87">
            <v>2023</v>
          </cell>
          <cell r="P87" t="str">
            <v>En ejecución</v>
          </cell>
          <cell r="Q87" t="str">
            <v>V1.80111607</v>
          </cell>
          <cell r="R87" t="str">
            <v>Prestar los servicios profesionales como abogado en las diferentes etapas del proceso mejoramiento de vivienda definido en el marco del Plan Terrazas con el fin de dar apoyo análisis soporte seguimiento y control de los predios objeto de postulación de los proyectos potenciales en la etapa de Asiste</v>
          </cell>
          <cell r="S87" t="str">
            <v>Prestación de servicios</v>
          </cell>
          <cell r="T87" t="str">
            <v>Contratación directa</v>
          </cell>
          <cell r="U87" t="str">
            <v>ServiciosProfesionales</v>
          </cell>
          <cell r="V87" t="str">
            <v>02/15/2023</v>
          </cell>
          <cell r="W87" t="str">
            <v>02/24/2023</v>
          </cell>
          <cell r="X87">
            <v>45149</v>
          </cell>
          <cell r="AA87" t="str">
            <v>A convenir</v>
          </cell>
          <cell r="AB87" t="str">
            <v>Cédula de Ciudadanía</v>
          </cell>
          <cell r="AC87">
            <v>53082729</v>
          </cell>
          <cell r="AD87" t="str">
            <v>DIAN CAROLINA GOMEZ GARAY</v>
          </cell>
          <cell r="AE87" t="str">
            <v>No</v>
          </cell>
          <cell r="AF87" t="str">
            <v>No</v>
          </cell>
          <cell r="AG87" t="str">
            <v>No</v>
          </cell>
          <cell r="AH87" t="str">
            <v>No</v>
          </cell>
          <cell r="AI87" t="str">
            <v>No</v>
          </cell>
          <cell r="AJ87" t="str">
            <v>No</v>
          </cell>
          <cell r="AK87" t="str">
            <v>No</v>
          </cell>
          <cell r="AL87" t="str">
            <v>63,614,000</v>
          </cell>
          <cell r="AM87">
            <v>0</v>
          </cell>
          <cell r="AN87" t="str">
            <v>24,198,267</v>
          </cell>
          <cell r="AO87" t="str">
            <v>63,614,000</v>
          </cell>
          <cell r="AP87">
            <v>0</v>
          </cell>
          <cell r="AQ87">
            <v>0</v>
          </cell>
          <cell r="AR87">
            <v>0</v>
          </cell>
          <cell r="AS87" t="str">
            <v>63,614,000</v>
          </cell>
          <cell r="AT87" t="str">
            <v>Válido</v>
          </cell>
          <cell r="AU87" t="str">
            <v>No Definido</v>
          </cell>
          <cell r="AV87" t="str">
            <v>N/D</v>
          </cell>
          <cell r="AW87" t="str">
            <v>63,614,000</v>
          </cell>
          <cell r="AX87">
            <v>0</v>
          </cell>
          <cell r="AY87" t="str">
            <v>No</v>
          </cell>
          <cell r="AZ87" t="str">
            <v>https://community.secop.gov.co/Public/Tendering/OpportunityDetail/Index?noticeUID=CO1.NTC.3989751&amp;isFromPublicArea=True&amp;isModal=true&amp;asPopupView=true</v>
          </cell>
        </row>
        <row r="88">
          <cell r="N88">
            <v>88</v>
          </cell>
          <cell r="O88">
            <v>2023</v>
          </cell>
          <cell r="P88" t="str">
            <v>En ejecución</v>
          </cell>
          <cell r="Q88" t="str">
            <v>V1.80111600</v>
          </cell>
          <cell r="R88" t="str">
            <v>Prestar los servicios de apoyo a la gestión en las actividades relacionadas con el manejo documental de acuerdo con los parámetros definidos para la ejecución de los programas de mejoramiento de vivienda en el marco del Plan Terrazas</v>
          </cell>
          <cell r="S88" t="str">
            <v>Prestación de servicios</v>
          </cell>
          <cell r="T88" t="str">
            <v>Contratación directa</v>
          </cell>
          <cell r="U88" t="str">
            <v>ServiciosProfesionales</v>
          </cell>
          <cell r="V88" t="str">
            <v>02/15/2023</v>
          </cell>
          <cell r="W88" t="str">
            <v>02/21/2023</v>
          </cell>
          <cell r="X88">
            <v>45057</v>
          </cell>
          <cell r="AA88" t="str">
            <v>A convenir</v>
          </cell>
          <cell r="AB88" t="str">
            <v>Cédula de Ciudadanía</v>
          </cell>
          <cell r="AC88">
            <v>79381629</v>
          </cell>
          <cell r="AD88" t="str">
            <v>Alberto Quintero Parias</v>
          </cell>
          <cell r="AE88" t="str">
            <v>No</v>
          </cell>
          <cell r="AF88" t="str">
            <v>No</v>
          </cell>
          <cell r="AG88" t="str">
            <v>No</v>
          </cell>
          <cell r="AH88" t="str">
            <v>No</v>
          </cell>
          <cell r="AI88" t="str">
            <v>No</v>
          </cell>
          <cell r="AJ88" t="str">
            <v>No</v>
          </cell>
          <cell r="AK88" t="str">
            <v>No</v>
          </cell>
          <cell r="AL88" t="str">
            <v>18,700,000</v>
          </cell>
          <cell r="AM88">
            <v>0</v>
          </cell>
          <cell r="AN88" t="str">
            <v>7,333,333</v>
          </cell>
          <cell r="AO88" t="str">
            <v>11,366,667</v>
          </cell>
          <cell r="AP88" t="str">
            <v>7,333,333</v>
          </cell>
          <cell r="AQ88">
            <v>0</v>
          </cell>
          <cell r="AR88">
            <v>0</v>
          </cell>
          <cell r="AS88" t="str">
            <v>11,366,667</v>
          </cell>
          <cell r="AT88" t="str">
            <v>Válido</v>
          </cell>
          <cell r="AU88" t="str">
            <v>No Definido</v>
          </cell>
          <cell r="AV88" t="str">
            <v>N/D</v>
          </cell>
          <cell r="AW88" t="str">
            <v>18,700,000</v>
          </cell>
          <cell r="AX88">
            <v>0</v>
          </cell>
          <cell r="AY88" t="str">
            <v>No</v>
          </cell>
          <cell r="AZ88" t="str">
            <v>https://community.secop.gov.co/Public/Tendering/OpportunityDetail/Index?noticeUID=CO1.NTC.3990966&amp;isFromPublicArea=True&amp;isModal=true&amp;asPopupView=true</v>
          </cell>
        </row>
        <row r="89">
          <cell r="N89">
            <v>89</v>
          </cell>
          <cell r="O89">
            <v>2023</v>
          </cell>
          <cell r="P89" t="str">
            <v>En ejecución</v>
          </cell>
          <cell r="Q89" t="str">
            <v>V1.80111600</v>
          </cell>
          <cell r="R89" t="str">
            <v>PRESTAR LOS SERVICIOS PARA APOYAR EN LAS ACTIVIDADES ADMINISTRATIVAS Y OPERATIVAS DE LAOFICINA DE CONTROL DISCIPLINARIO INTERNO</v>
          </cell>
          <cell r="S89" t="str">
            <v>Prestación de servicios</v>
          </cell>
          <cell r="T89" t="str">
            <v>Contratación directa</v>
          </cell>
          <cell r="U89" t="str">
            <v>ServiciosProfesionales</v>
          </cell>
          <cell r="V89" t="str">
            <v>02/14/2023</v>
          </cell>
          <cell r="W89" t="str">
            <v>02/16/2023</v>
          </cell>
          <cell r="X89" t="str">
            <v>11/13/2023</v>
          </cell>
          <cell r="AA89" t="str">
            <v>A convenir</v>
          </cell>
          <cell r="AB89" t="str">
            <v>Cédula de Ciudadanía</v>
          </cell>
          <cell r="AC89">
            <v>1016044987</v>
          </cell>
          <cell r="AD89" t="str">
            <v>Andrés Felipe Pinto Bermúdez</v>
          </cell>
          <cell r="AE89" t="str">
            <v>No</v>
          </cell>
          <cell r="AF89" t="str">
            <v>No</v>
          </cell>
          <cell r="AG89" t="str">
            <v>No</v>
          </cell>
          <cell r="AH89" t="str">
            <v>No</v>
          </cell>
          <cell r="AI89" t="str">
            <v>No</v>
          </cell>
          <cell r="AJ89" t="str">
            <v>No</v>
          </cell>
          <cell r="AK89" t="str">
            <v>No</v>
          </cell>
          <cell r="AL89" t="str">
            <v>28,385,667</v>
          </cell>
          <cell r="AM89">
            <v>0</v>
          </cell>
          <cell r="AN89" t="str">
            <v>7,569,511</v>
          </cell>
          <cell r="AO89" t="str">
            <v>20,816,156</v>
          </cell>
          <cell r="AP89" t="str">
            <v>7,569,511</v>
          </cell>
          <cell r="AQ89">
            <v>0</v>
          </cell>
          <cell r="AR89">
            <v>0</v>
          </cell>
          <cell r="AS89" t="str">
            <v>20,816,156</v>
          </cell>
          <cell r="AT89" t="str">
            <v>Válido</v>
          </cell>
          <cell r="AU89" t="str">
            <v>No Definido</v>
          </cell>
          <cell r="AV89" t="str">
            <v>N/D</v>
          </cell>
          <cell r="AW89" t="str">
            <v>28,385,667</v>
          </cell>
          <cell r="AX89">
            <v>0</v>
          </cell>
          <cell r="AY89" t="str">
            <v>No</v>
          </cell>
          <cell r="AZ89" t="str">
            <v>https://community.secop.gov.co/Public/Tendering/OpportunityDetail/Index?noticeUID=CO1.NTC.3990276&amp;isFromPublicArea=True&amp;isModal=true&amp;asPopupView=true</v>
          </cell>
        </row>
        <row r="90">
          <cell r="N90">
            <v>90</v>
          </cell>
          <cell r="O90">
            <v>2023</v>
          </cell>
          <cell r="P90" t="str">
            <v>En ejecución</v>
          </cell>
          <cell r="Q90" t="str">
            <v>V1.80111600</v>
          </cell>
          <cell r="R90" t="str">
            <v>Prestar servicios profesionales en la planeación gestión seguimiento ejecución y evaluación e informes delproceso de Servicio al Ciudadano</v>
          </cell>
          <cell r="S90" t="str">
            <v>Prestación de servicios</v>
          </cell>
          <cell r="T90" t="str">
            <v>Contratación directa</v>
          </cell>
          <cell r="U90" t="str">
            <v>ServiciosProfesionales</v>
          </cell>
          <cell r="V90" t="str">
            <v>02/13/2023</v>
          </cell>
          <cell r="W90" t="str">
            <v>02/14/2023</v>
          </cell>
          <cell r="X90" t="str">
            <v>11/13/2023</v>
          </cell>
          <cell r="AA90" t="str">
            <v>A convenir</v>
          </cell>
          <cell r="AB90" t="str">
            <v>Cédula de Ciudadanía</v>
          </cell>
          <cell r="AC90">
            <v>1020723556</v>
          </cell>
          <cell r="AD90" t="str">
            <v>ROBERTO CARLOS NARVAEZ CORTES</v>
          </cell>
          <cell r="AE90" t="str">
            <v>No</v>
          </cell>
          <cell r="AF90" t="str">
            <v>No</v>
          </cell>
          <cell r="AG90" t="str">
            <v>No</v>
          </cell>
          <cell r="AH90" t="str">
            <v>No</v>
          </cell>
          <cell r="AI90" t="str">
            <v>No</v>
          </cell>
          <cell r="AJ90" t="str">
            <v>No</v>
          </cell>
          <cell r="AK90" t="str">
            <v>No</v>
          </cell>
          <cell r="AL90" t="str">
            <v>66,042,000</v>
          </cell>
          <cell r="AM90">
            <v>0</v>
          </cell>
          <cell r="AN90" t="str">
            <v>26,172,200</v>
          </cell>
          <cell r="AO90" t="str">
            <v>66,042,000</v>
          </cell>
          <cell r="AP90">
            <v>0</v>
          </cell>
          <cell r="AQ90">
            <v>0</v>
          </cell>
          <cell r="AR90">
            <v>0</v>
          </cell>
          <cell r="AS90" t="str">
            <v>66,042,000</v>
          </cell>
          <cell r="AT90" t="str">
            <v>Válido</v>
          </cell>
          <cell r="AU90" t="str">
            <v>No Definido</v>
          </cell>
          <cell r="AV90" t="str">
            <v>N/D</v>
          </cell>
          <cell r="AW90" t="str">
            <v>66,042,000</v>
          </cell>
          <cell r="AX90">
            <v>0</v>
          </cell>
          <cell r="AY90" t="str">
            <v>No</v>
          </cell>
          <cell r="AZ90" t="str">
            <v>https://community.secop.gov.co/Public/Tendering/OpportunityDetail/Index?noticeUID=CO1.NTC.3988774&amp;isFromPublicArea=True&amp;isModal=true&amp;asPopupView=true</v>
          </cell>
        </row>
        <row r="91">
          <cell r="N91">
            <v>91</v>
          </cell>
          <cell r="O91">
            <v>2023</v>
          </cell>
          <cell r="P91" t="str">
            <v>Modificado</v>
          </cell>
          <cell r="Q91" t="str">
            <v>V1.80111600</v>
          </cell>
          <cell r="R91" t="str">
            <v>Prestar servicios profesionales para la realización de acciones y análisis necesarios en el fortalecimiento de laDirección de Gestión Corporativa Proceso de Servicio al Ciudadano de la CVP</v>
          </cell>
          <cell r="S91" t="str">
            <v>Prestación de servicios</v>
          </cell>
          <cell r="T91" t="str">
            <v>Contratación directa</v>
          </cell>
          <cell r="U91" t="str">
            <v>ServiciosProfesionales</v>
          </cell>
          <cell r="V91" t="str">
            <v>02/13/2023</v>
          </cell>
          <cell r="W91" t="str">
            <v>02/14/2023</v>
          </cell>
          <cell r="X91" t="str">
            <v>11/13/2023</v>
          </cell>
          <cell r="AA91" t="str">
            <v>A convenir</v>
          </cell>
          <cell r="AB91" t="str">
            <v>Cédula de Ciudadanía</v>
          </cell>
          <cell r="AC91">
            <v>77188065</v>
          </cell>
          <cell r="AD91" t="str">
            <v>ALVARO DAVILA REMOLINA</v>
          </cell>
          <cell r="AE91" t="str">
            <v>No</v>
          </cell>
          <cell r="AF91" t="str">
            <v>No</v>
          </cell>
          <cell r="AG91" t="str">
            <v>No</v>
          </cell>
          <cell r="AH91" t="str">
            <v>No</v>
          </cell>
          <cell r="AI91" t="str">
            <v>No</v>
          </cell>
          <cell r="AJ91" t="str">
            <v>No</v>
          </cell>
          <cell r="AK91" t="str">
            <v>No</v>
          </cell>
          <cell r="AL91" t="str">
            <v>31,735,458</v>
          </cell>
          <cell r="AM91">
            <v>0</v>
          </cell>
          <cell r="AN91" t="str">
            <v>12,576,644</v>
          </cell>
          <cell r="AO91" t="str">
            <v>22,684,976</v>
          </cell>
          <cell r="AP91" t="str">
            <v>9,050,482</v>
          </cell>
          <cell r="AQ91">
            <v>0</v>
          </cell>
          <cell r="AR91">
            <v>0</v>
          </cell>
          <cell r="AS91" t="str">
            <v>22,684,976</v>
          </cell>
          <cell r="AT91" t="str">
            <v>Válido</v>
          </cell>
          <cell r="AU91" t="str">
            <v>No Definido</v>
          </cell>
          <cell r="AV91" t="str">
            <v>N/D</v>
          </cell>
          <cell r="AW91" t="str">
            <v>31,735,458</v>
          </cell>
          <cell r="AX91">
            <v>0</v>
          </cell>
          <cell r="AY91" t="str">
            <v>No</v>
          </cell>
          <cell r="AZ91" t="str">
            <v>https://community.secop.gov.co/Public/Tendering/OpportunityDetail/Index?noticeUID=CO1.NTC.3990076&amp;isFromPublicArea=True&amp;isModal=true&amp;asPopupView=true</v>
          </cell>
        </row>
        <row r="92">
          <cell r="N92">
            <v>92</v>
          </cell>
          <cell r="O92">
            <v>2023</v>
          </cell>
          <cell r="P92" t="str">
            <v>Modificado</v>
          </cell>
          <cell r="Q92" t="str">
            <v>V1.80111617</v>
          </cell>
          <cell r="R92" t="str">
            <v>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v>
          </cell>
          <cell r="S92" t="str">
            <v>Prestación de servicios</v>
          </cell>
          <cell r="T92" t="str">
            <v>Contratación directa</v>
          </cell>
          <cell r="U92" t="str">
            <v>ServiciosProfesionales</v>
          </cell>
          <cell r="V92" t="str">
            <v>02/14/2023</v>
          </cell>
          <cell r="W92" t="str">
            <v>02/27/2023</v>
          </cell>
          <cell r="X92" t="str">
            <v>04/13/2023</v>
          </cell>
          <cell r="AA92" t="str">
            <v>A convenir</v>
          </cell>
          <cell r="AB92" t="str">
            <v>Cédula de Ciudadanía</v>
          </cell>
          <cell r="AC92">
            <v>1022378250</v>
          </cell>
          <cell r="AD92" t="str">
            <v>Jessica Alarcon Isaza</v>
          </cell>
          <cell r="AE92" t="str">
            <v>No</v>
          </cell>
          <cell r="AF92" t="str">
            <v>No</v>
          </cell>
          <cell r="AG92" t="str">
            <v>No</v>
          </cell>
          <cell r="AH92" t="str">
            <v>Si</v>
          </cell>
          <cell r="AI92" t="str">
            <v>No</v>
          </cell>
          <cell r="AJ92" t="str">
            <v>No</v>
          </cell>
          <cell r="AK92" t="str">
            <v>No</v>
          </cell>
          <cell r="AL92" t="str">
            <v>31,348,000</v>
          </cell>
          <cell r="AM92">
            <v>0</v>
          </cell>
          <cell r="AN92" t="str">
            <v>5,777,866</v>
          </cell>
          <cell r="AO92" t="str">
            <v>31,348,000</v>
          </cell>
          <cell r="AP92">
            <v>0</v>
          </cell>
          <cell r="AQ92">
            <v>0</v>
          </cell>
          <cell r="AR92">
            <v>0</v>
          </cell>
          <cell r="AS92" t="str">
            <v>31,348,000</v>
          </cell>
          <cell r="AT92" t="str">
            <v>Válido</v>
          </cell>
          <cell r="AU92" t="str">
            <v>No Definido</v>
          </cell>
          <cell r="AV92" t="str">
            <v>N/D</v>
          </cell>
          <cell r="AW92" t="str">
            <v>31,348,000</v>
          </cell>
          <cell r="AX92">
            <v>0</v>
          </cell>
          <cell r="AY92" t="str">
            <v>No</v>
          </cell>
          <cell r="AZ92" t="str">
            <v>https://community.secop.gov.co/Public/Tendering/OpportunityDetail/Index?noticeUID=CO1.NTC.3991029&amp;isFromPublicArea=True&amp;isModal=true&amp;asPopupView=true</v>
          </cell>
        </row>
        <row r="93">
          <cell r="N93">
            <v>93</v>
          </cell>
          <cell r="O93">
            <v>2023</v>
          </cell>
          <cell r="P93" t="str">
            <v>En ejecución</v>
          </cell>
          <cell r="Q93" t="str">
            <v>V1.81101500</v>
          </cell>
          <cell r="R93" t="str">
            <v>Prestar los servicios profesionales para la Evaluación y Revisión de los proyectos de vivienda de interés socialrequeridos para la expedición de los actos de reconocimiento yo licenciamiento a través de la CuraduríaPública Social y la verificación de los requisitos exigidos por la ley y su reglament</v>
          </cell>
          <cell r="S93" t="str">
            <v>Prestación de servicios</v>
          </cell>
          <cell r="T93" t="str">
            <v>Contratación directa</v>
          </cell>
          <cell r="U93" t="str">
            <v>ServiciosProfesionales</v>
          </cell>
          <cell r="V93" t="str">
            <v>02/14/2023</v>
          </cell>
          <cell r="W93" t="str">
            <v>02/22/2023</v>
          </cell>
          <cell r="X93">
            <v>45088</v>
          </cell>
          <cell r="AA93" t="str">
            <v>No Definido</v>
          </cell>
          <cell r="AB93" t="str">
            <v>Cédula de Ciudadanía</v>
          </cell>
          <cell r="AC93">
            <v>88268451</v>
          </cell>
          <cell r="AD93" t="str">
            <v>Julián Fernando Báez Laguado</v>
          </cell>
          <cell r="AE93" t="str">
            <v>No</v>
          </cell>
          <cell r="AF93" t="str">
            <v>No</v>
          </cell>
          <cell r="AG93" t="str">
            <v>No</v>
          </cell>
          <cell r="AH93" t="str">
            <v>No</v>
          </cell>
          <cell r="AI93" t="str">
            <v>No</v>
          </cell>
          <cell r="AJ93" t="str">
            <v>No</v>
          </cell>
          <cell r="AK93" t="str">
            <v>No</v>
          </cell>
          <cell r="AL93" t="str">
            <v>93,500,000</v>
          </cell>
          <cell r="AM93">
            <v>0</v>
          </cell>
          <cell r="AN93" t="str">
            <v>36,300,000</v>
          </cell>
          <cell r="AO93" t="str">
            <v>93,500,000</v>
          </cell>
          <cell r="AP93">
            <v>0</v>
          </cell>
          <cell r="AQ93">
            <v>0</v>
          </cell>
          <cell r="AR93">
            <v>0</v>
          </cell>
          <cell r="AS93" t="str">
            <v>93,500,000</v>
          </cell>
          <cell r="AT93" t="str">
            <v>Válido</v>
          </cell>
          <cell r="AU93" t="str">
            <v>No Definido</v>
          </cell>
          <cell r="AV93" t="str">
            <v>N/D</v>
          </cell>
          <cell r="AW93" t="str">
            <v>93,500,000</v>
          </cell>
          <cell r="AX93">
            <v>0</v>
          </cell>
          <cell r="AY93" t="str">
            <v>No</v>
          </cell>
          <cell r="AZ93" t="str">
            <v>https://community.secop.gov.co/Public/Tendering/OpportunityDetail/Index?noticeUID=CO1.NTC.3995105&amp;isFromPublicArea=True&amp;isModal=true&amp;asPopupView=true</v>
          </cell>
        </row>
        <row r="94">
          <cell r="N94">
            <v>94</v>
          </cell>
          <cell r="O94">
            <v>2023</v>
          </cell>
          <cell r="P94" t="str">
            <v>En ejecución</v>
          </cell>
          <cell r="Q94" t="str">
            <v>V1.93141500</v>
          </cell>
          <cell r="R94" t="str">
            <v>Prestar los servicios profesionales en temas sociales para la gestión del procedimiento de seguimiento ycontrol a la estabilidad y sostenibilidad de la obra de la Dirección de Mejoramiento de Barrios de la Caja deVivienda Popular</v>
          </cell>
          <cell r="S94" t="str">
            <v>Prestación de servicios</v>
          </cell>
          <cell r="T94" t="str">
            <v>Contratación directa</v>
          </cell>
          <cell r="U94" t="str">
            <v>ServiciosProfesionales</v>
          </cell>
          <cell r="V94" t="str">
            <v>02/15/2023</v>
          </cell>
          <cell r="W94" t="str">
            <v>02/17/2023</v>
          </cell>
          <cell r="X94" t="str">
            <v>08/16/2023</v>
          </cell>
          <cell r="AA94" t="str">
            <v>A convenir</v>
          </cell>
          <cell r="AB94" t="str">
            <v>Cédula de Ciudadanía</v>
          </cell>
          <cell r="AC94">
            <v>1026292616</v>
          </cell>
          <cell r="AD94" t="str">
            <v>MARIA ALEJANDRA HUERTAS ZAMBRANO</v>
          </cell>
          <cell r="AE94" t="str">
            <v>No</v>
          </cell>
          <cell r="AF94" t="str">
            <v>No</v>
          </cell>
          <cell r="AG94" t="str">
            <v>No</v>
          </cell>
          <cell r="AH94" t="str">
            <v>No</v>
          </cell>
          <cell r="AI94" t="str">
            <v>No</v>
          </cell>
          <cell r="AJ94" t="str">
            <v>No</v>
          </cell>
          <cell r="AK94" t="str">
            <v>No</v>
          </cell>
          <cell r="AL94" t="str">
            <v>22,131,198</v>
          </cell>
          <cell r="AM94">
            <v>0</v>
          </cell>
          <cell r="AN94" t="str">
            <v>3,688,533</v>
          </cell>
          <cell r="AO94" t="str">
            <v>22,131,198</v>
          </cell>
          <cell r="AP94">
            <v>0</v>
          </cell>
          <cell r="AQ94">
            <v>0</v>
          </cell>
          <cell r="AR94">
            <v>0</v>
          </cell>
          <cell r="AS94" t="str">
            <v>22,131,198</v>
          </cell>
          <cell r="AT94" t="str">
            <v>Válido</v>
          </cell>
          <cell r="AU94" t="str">
            <v>No Definido</v>
          </cell>
          <cell r="AV94" t="str">
            <v>N/D</v>
          </cell>
          <cell r="AW94" t="str">
            <v>22,131,198</v>
          </cell>
          <cell r="AX94">
            <v>0</v>
          </cell>
          <cell r="AY94" t="str">
            <v>No</v>
          </cell>
          <cell r="AZ94" t="str">
            <v>https://community.secop.gov.co/Public/Tendering/OpportunityDetail/Index?noticeUID=CO1.NTC.3992753&amp;isFromPublicArea=True&amp;isModal=true&amp;asPopupView=true</v>
          </cell>
        </row>
        <row r="95">
          <cell r="N95">
            <v>95</v>
          </cell>
          <cell r="O95">
            <v>2023</v>
          </cell>
          <cell r="P95" t="str">
            <v>Modificado</v>
          </cell>
          <cell r="Q95" t="str">
            <v>V1.80111600</v>
          </cell>
          <cell r="R95" t="str">
            <v>PRESTAR LOS SERVICIOS PROFESIONALES ESPECIALIZADOS EN DERECHO A LA DIRECCIÓN JURÍDICA EN ELDESARROLLO Y SEGUIMIENTO DE LAS ACTIVIDADES JURÍDICAS EN MATERIA CIVIL ADMINISTRATIVA YCOMERCIAL QUE SE REQUIERAN EN EL ÁREA</v>
          </cell>
          <cell r="S95" t="str">
            <v>Prestación de servicios</v>
          </cell>
          <cell r="T95" t="str">
            <v>Contratación directa</v>
          </cell>
          <cell r="U95" t="str">
            <v>ServiciosProfesionales</v>
          </cell>
          <cell r="V95" t="str">
            <v>02/14/2023</v>
          </cell>
          <cell r="W95" t="str">
            <v>02/16/2023</v>
          </cell>
          <cell r="X95" t="str">
            <v>11/15/2023</v>
          </cell>
          <cell r="AA95" t="str">
            <v>No Definido</v>
          </cell>
          <cell r="AB95" t="str">
            <v>Cédula de Ciudadanía</v>
          </cell>
          <cell r="AC95">
            <v>1018408495</v>
          </cell>
          <cell r="AD95" t="str">
            <v>ANA ALEXANDRA BUITRAGO GOMEZ</v>
          </cell>
          <cell r="AE95" t="str">
            <v>No</v>
          </cell>
          <cell r="AF95" t="str">
            <v>No</v>
          </cell>
          <cell r="AG95" t="str">
            <v>No</v>
          </cell>
          <cell r="AH95" t="str">
            <v>No</v>
          </cell>
          <cell r="AI95" t="str">
            <v>No</v>
          </cell>
          <cell r="AJ95" t="str">
            <v>No</v>
          </cell>
          <cell r="AK95" t="str">
            <v>No</v>
          </cell>
          <cell r="AL95" t="str">
            <v>76,500,000</v>
          </cell>
          <cell r="AM95">
            <v>0</v>
          </cell>
          <cell r="AN95">
            <v>0</v>
          </cell>
          <cell r="AO95" t="str">
            <v>76,500,000</v>
          </cell>
          <cell r="AP95">
            <v>0</v>
          </cell>
          <cell r="AQ95">
            <v>0</v>
          </cell>
          <cell r="AR95">
            <v>0</v>
          </cell>
          <cell r="AS95" t="str">
            <v>76,500,000</v>
          </cell>
          <cell r="AT95" t="str">
            <v>Válido</v>
          </cell>
          <cell r="AU95" t="str">
            <v>No Definido</v>
          </cell>
          <cell r="AV95" t="str">
            <v>N/D</v>
          </cell>
          <cell r="AW95" t="str">
            <v>76,500,000</v>
          </cell>
          <cell r="AX95">
            <v>0</v>
          </cell>
          <cell r="AY95" t="str">
            <v>No</v>
          </cell>
          <cell r="AZ95" t="str">
            <v>https://community.secop.gov.co/Public/Tendering/OpportunityDetail/Index?noticeUID=CO1.NTC.3994681&amp;isFromPublicArea=True&amp;isModal=true&amp;asPopupView=true</v>
          </cell>
        </row>
        <row r="96">
          <cell r="N96">
            <v>96</v>
          </cell>
          <cell r="O96">
            <v>2023</v>
          </cell>
          <cell r="P96" t="str">
            <v>En ejecución</v>
          </cell>
          <cell r="Q96" t="str">
            <v>V1.81101500</v>
          </cell>
          <cell r="R96" t="str">
            <v>Prestar los servicios profesionales para realizar el diseño y valoración estructural de los proyectos del Planterrazas que permitan adelantar el trámite de expedición de actos de reconocimiento ante la curaduríapublica social en las diferentes etapas requeridas por la Dirección de Mejoramiento de Vi</v>
          </cell>
          <cell r="S96" t="str">
            <v>Prestación de servicios</v>
          </cell>
          <cell r="T96" t="str">
            <v>Contratación directa</v>
          </cell>
          <cell r="U96" t="str">
            <v>ServiciosProfesionales</v>
          </cell>
          <cell r="V96" t="str">
            <v>02/14/2023</v>
          </cell>
          <cell r="W96" t="str">
            <v>02/17/2023</v>
          </cell>
          <cell r="X96" t="str">
            <v>10/16/2023</v>
          </cell>
          <cell r="AA96" t="str">
            <v>A convenir</v>
          </cell>
          <cell r="AB96" t="str">
            <v>Cédula de Ciudadanía</v>
          </cell>
          <cell r="AC96">
            <v>1018413708</v>
          </cell>
          <cell r="AD96" t="str">
            <v>EDGAR ANDRES PASTRAN CHAUX</v>
          </cell>
          <cell r="AE96" t="str">
            <v>No</v>
          </cell>
          <cell r="AF96" t="str">
            <v>No</v>
          </cell>
          <cell r="AG96" t="str">
            <v>No</v>
          </cell>
          <cell r="AH96" t="str">
            <v>No</v>
          </cell>
          <cell r="AI96" t="str">
            <v>No</v>
          </cell>
          <cell r="AJ96" t="str">
            <v>No</v>
          </cell>
          <cell r="AK96" t="str">
            <v>No</v>
          </cell>
          <cell r="AL96" t="str">
            <v>53,456,000</v>
          </cell>
          <cell r="AM96">
            <v>0</v>
          </cell>
          <cell r="AN96" t="str">
            <v>23,164,267</v>
          </cell>
          <cell r="AO96" t="str">
            <v>53,456,000</v>
          </cell>
          <cell r="AP96">
            <v>0</v>
          </cell>
          <cell r="AQ96">
            <v>0</v>
          </cell>
          <cell r="AR96">
            <v>0</v>
          </cell>
          <cell r="AS96" t="str">
            <v>53,456,000</v>
          </cell>
          <cell r="AT96" t="str">
            <v>Válido</v>
          </cell>
          <cell r="AU96" t="str">
            <v>No Definido</v>
          </cell>
          <cell r="AV96" t="str">
            <v>N/D</v>
          </cell>
          <cell r="AW96" t="str">
            <v>53,456,000</v>
          </cell>
          <cell r="AX96">
            <v>0</v>
          </cell>
          <cell r="AY96" t="str">
            <v>No</v>
          </cell>
          <cell r="AZ96" t="str">
            <v>https://community.secop.gov.co/Public/Tendering/OpportunityDetail/Index?noticeUID=CO1.NTC.3992983&amp;isFromPublicArea=True&amp;isModal=true&amp;asPopupView=true</v>
          </cell>
        </row>
        <row r="97">
          <cell r="N97">
            <v>97</v>
          </cell>
          <cell r="O97">
            <v>2023</v>
          </cell>
          <cell r="P97" t="str">
            <v>En ejecución</v>
          </cell>
          <cell r="Q97" t="str">
            <v>V1.80111600</v>
          </cell>
          <cell r="R97" t="str">
            <v>PRESTAR SERVICIOS PROFESIONALES PARA EL ACOMPAÑAMIENTO JURÍDICO EN LAS DIFERENTES ACTUACIONES QUE SE DERIVEN DE LA GESTIÓN CONTRACTUAL A CARGO Y COMO APOYO DE LA DIRECCIÓNDE GESTIÓN CORPORATIVA DE LA CAJA DE LA VIVIENDA POPULAR</v>
          </cell>
          <cell r="S97" t="str">
            <v>Prestación de servicios</v>
          </cell>
          <cell r="T97" t="str">
            <v>Contratación directa</v>
          </cell>
          <cell r="U97" t="str">
            <v>ServiciosProfesionales</v>
          </cell>
          <cell r="V97" t="str">
            <v>02/13/2023</v>
          </cell>
          <cell r="W97" t="str">
            <v>02/14/2023</v>
          </cell>
          <cell r="X97" t="str">
            <v>11/13/2023</v>
          </cell>
          <cell r="AA97" t="str">
            <v>A convenir</v>
          </cell>
          <cell r="AB97" t="str">
            <v>Cédula de Ciudadanía</v>
          </cell>
          <cell r="AC97">
            <v>1077853540</v>
          </cell>
          <cell r="AD97" t="str">
            <v>maria del mar gonzalez pascuas</v>
          </cell>
          <cell r="AE97" t="str">
            <v>No</v>
          </cell>
          <cell r="AF97" t="str">
            <v>No</v>
          </cell>
          <cell r="AG97" t="str">
            <v>No</v>
          </cell>
          <cell r="AH97" t="str">
            <v>No</v>
          </cell>
          <cell r="AI97" t="str">
            <v>No</v>
          </cell>
          <cell r="AJ97" t="str">
            <v>No</v>
          </cell>
          <cell r="AK97" t="str">
            <v>No</v>
          </cell>
          <cell r="AL97" t="str">
            <v>62,544,690</v>
          </cell>
          <cell r="AM97">
            <v>0</v>
          </cell>
          <cell r="AN97" t="str">
            <v>24,786,229</v>
          </cell>
          <cell r="AO97" t="str">
            <v>62,544,690</v>
          </cell>
          <cell r="AP97">
            <v>0</v>
          </cell>
          <cell r="AQ97">
            <v>0</v>
          </cell>
          <cell r="AR97">
            <v>0</v>
          </cell>
          <cell r="AS97" t="str">
            <v>62,544,690</v>
          </cell>
          <cell r="AT97" t="str">
            <v>Válido</v>
          </cell>
          <cell r="AU97" t="str">
            <v>No Definido</v>
          </cell>
          <cell r="AV97" t="str">
            <v>N/D</v>
          </cell>
          <cell r="AW97" t="str">
            <v>62,544,690</v>
          </cell>
          <cell r="AX97">
            <v>0</v>
          </cell>
          <cell r="AY97" t="str">
            <v>No</v>
          </cell>
          <cell r="AZ97" t="str">
            <v>https://community.secop.gov.co/Public/Tendering/OpportunityDetail/Index?noticeUID=CO1.NTC.3992360&amp;isFromPublicArea=True&amp;isModal=true&amp;asPopupView=true</v>
          </cell>
        </row>
        <row r="98">
          <cell r="N98">
            <v>98</v>
          </cell>
          <cell r="O98">
            <v>2023</v>
          </cell>
          <cell r="P98" t="str">
            <v>cedido</v>
          </cell>
          <cell r="Q98" t="str">
            <v>V1.80111600</v>
          </cell>
          <cell r="R98" t="str">
            <v>Prestación de servicios profesionales para la Dirección de Gestión Corporativa en relación con las gestionestendientes al cumplimiento de los lineamientos que reglan la atención y prestación del servicio a la ciudadanía a cargo de la Caja de la Vivienda Popular</v>
          </cell>
          <cell r="S98" t="str">
            <v>Prestación de servicios</v>
          </cell>
          <cell r="T98" t="str">
            <v>Contratación directa</v>
          </cell>
          <cell r="U98" t="str">
            <v>ServiciosProfesionales</v>
          </cell>
          <cell r="V98" t="str">
            <v>02/14/2023</v>
          </cell>
          <cell r="W98" t="str">
            <v>02/15/2023</v>
          </cell>
          <cell r="X98" t="str">
            <v>11/14/2023</v>
          </cell>
          <cell r="AA98" t="str">
            <v>A convenir</v>
          </cell>
          <cell r="AB98" t="str">
            <v>Cédula de Ciudadanía</v>
          </cell>
          <cell r="AC98">
            <v>1010194952</v>
          </cell>
          <cell r="AD98" t="str">
            <v>Juan Pablo Lozano Novoa</v>
          </cell>
          <cell r="AE98" t="str">
            <v>No</v>
          </cell>
          <cell r="AF98" t="str">
            <v>No</v>
          </cell>
          <cell r="AG98" t="str">
            <v>No</v>
          </cell>
          <cell r="AH98" t="str">
            <v>No</v>
          </cell>
          <cell r="AI98" t="str">
            <v>No</v>
          </cell>
          <cell r="AJ98" t="str">
            <v>No</v>
          </cell>
          <cell r="AK98" t="str">
            <v>No</v>
          </cell>
          <cell r="AL98" t="str">
            <v>33,196,797</v>
          </cell>
          <cell r="AM98">
            <v>0</v>
          </cell>
          <cell r="AN98" t="str">
            <v>5,655,751</v>
          </cell>
          <cell r="AO98" t="str">
            <v>27,541,046</v>
          </cell>
          <cell r="AP98" t="str">
            <v>5,655,751</v>
          </cell>
          <cell r="AQ98">
            <v>0</v>
          </cell>
          <cell r="AR98">
            <v>0</v>
          </cell>
          <cell r="AS98" t="str">
            <v>27,541,046</v>
          </cell>
          <cell r="AT98" t="str">
            <v>Válido</v>
          </cell>
          <cell r="AU98" t="str">
            <v>No Definido</v>
          </cell>
          <cell r="AV98" t="str">
            <v>N/D</v>
          </cell>
          <cell r="AW98" t="str">
            <v>33,196,977</v>
          </cell>
          <cell r="AX98">
            <v>0</v>
          </cell>
          <cell r="AY98" t="str">
            <v>No</v>
          </cell>
          <cell r="AZ98" t="str">
            <v>https://community.secop.gov.co/Public/Tendering/OpportunityDetail/Index?noticeUID=CO1.NTC.3994488&amp;isFromPublicArea=True&amp;isModal=true&amp;asPopupView=true</v>
          </cell>
        </row>
        <row r="99">
          <cell r="N99">
            <v>99</v>
          </cell>
          <cell r="O99">
            <v>2023</v>
          </cell>
          <cell r="P99" t="str">
            <v>En ejecución</v>
          </cell>
          <cell r="Q99" t="str">
            <v>V1.80111617</v>
          </cell>
          <cell r="R99" t="str">
            <v>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v>
          </cell>
          <cell r="S99" t="str">
            <v>Prestación de servicios</v>
          </cell>
          <cell r="T99" t="str">
            <v>Contratación directa</v>
          </cell>
          <cell r="U99" t="str">
            <v>ServiciosProfesionales</v>
          </cell>
          <cell r="V99" t="str">
            <v>02/15/2023</v>
          </cell>
          <cell r="W99">
            <v>44929</v>
          </cell>
          <cell r="X99" t="str">
            <v>10/30/2023</v>
          </cell>
          <cell r="AA99" t="str">
            <v>A convenir</v>
          </cell>
          <cell r="AB99" t="str">
            <v>Cédula de Ciudadanía</v>
          </cell>
          <cell r="AC99">
            <v>1053838585</v>
          </cell>
          <cell r="AD99" t="str">
            <v>LAURA ISABEL RINCON LOPEZ</v>
          </cell>
          <cell r="AE99" t="str">
            <v>No</v>
          </cell>
          <cell r="AF99" t="str">
            <v>No</v>
          </cell>
          <cell r="AG99" t="str">
            <v>No</v>
          </cell>
          <cell r="AH99" t="str">
            <v>No</v>
          </cell>
          <cell r="AI99" t="str">
            <v>No</v>
          </cell>
          <cell r="AJ99" t="str">
            <v>No</v>
          </cell>
          <cell r="AK99" t="str">
            <v>No</v>
          </cell>
          <cell r="AL99" t="str">
            <v>29,504,000</v>
          </cell>
          <cell r="AM99">
            <v>0</v>
          </cell>
          <cell r="AN99" t="str">
            <v>11,064,000</v>
          </cell>
          <cell r="AO99" t="str">
            <v>29,504,000</v>
          </cell>
          <cell r="AP99">
            <v>0</v>
          </cell>
          <cell r="AQ99">
            <v>0</v>
          </cell>
          <cell r="AR99">
            <v>0</v>
          </cell>
          <cell r="AS99" t="str">
            <v>29,504,000</v>
          </cell>
          <cell r="AT99" t="str">
            <v>Válido</v>
          </cell>
          <cell r="AU99" t="str">
            <v>No Definido</v>
          </cell>
          <cell r="AV99" t="str">
            <v>N/D</v>
          </cell>
          <cell r="AW99" t="str">
            <v>29,504,000</v>
          </cell>
          <cell r="AX99">
            <v>0</v>
          </cell>
          <cell r="AY99" t="str">
            <v>No</v>
          </cell>
          <cell r="AZ99" t="str">
            <v>https://community.secop.gov.co/Public/Tendering/OpportunityDetail/Index?noticeUID=CO1.NTC.3998839&amp;isFromPublicArea=True&amp;isModal=true&amp;asPopupView=true</v>
          </cell>
        </row>
        <row r="100">
          <cell r="N100">
            <v>100</v>
          </cell>
          <cell r="O100">
            <v>2023</v>
          </cell>
          <cell r="P100" t="str">
            <v>En ejecución</v>
          </cell>
          <cell r="Q100" t="str">
            <v>V1.81101500</v>
          </cell>
          <cell r="R100" t="str">
            <v>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v>
          </cell>
          <cell r="S100" t="str">
            <v>Prestación de servicios</v>
          </cell>
          <cell r="T100" t="str">
            <v>Contratación directa</v>
          </cell>
          <cell r="U100" t="str">
            <v>ServiciosProfesionales</v>
          </cell>
          <cell r="V100" t="str">
            <v>02/16/2023</v>
          </cell>
          <cell r="W100" t="str">
            <v>02/24/2023</v>
          </cell>
          <cell r="X100">
            <v>45149</v>
          </cell>
          <cell r="AA100" t="str">
            <v>A convenir</v>
          </cell>
          <cell r="AB100" t="str">
            <v>Cédula de Ciudadanía</v>
          </cell>
          <cell r="AC100">
            <v>1030584432</v>
          </cell>
          <cell r="AD100" t="str">
            <v>pablo andrés pedreros cano</v>
          </cell>
          <cell r="AE100" t="str">
            <v>No</v>
          </cell>
          <cell r="AF100" t="str">
            <v>Si</v>
          </cell>
          <cell r="AG100" t="str">
            <v>No</v>
          </cell>
          <cell r="AH100" t="str">
            <v>No</v>
          </cell>
          <cell r="AI100" t="str">
            <v>No</v>
          </cell>
          <cell r="AJ100" t="str">
            <v>No</v>
          </cell>
          <cell r="AK100" t="str">
            <v>No</v>
          </cell>
          <cell r="AL100" t="str">
            <v>56,797,000</v>
          </cell>
          <cell r="AM100">
            <v>0</v>
          </cell>
          <cell r="AN100" t="str">
            <v>21,605,133</v>
          </cell>
          <cell r="AO100" t="str">
            <v>56,797,000</v>
          </cell>
          <cell r="AP100">
            <v>0</v>
          </cell>
          <cell r="AQ100">
            <v>0</v>
          </cell>
          <cell r="AR100">
            <v>0</v>
          </cell>
          <cell r="AS100" t="str">
            <v>56,797,000</v>
          </cell>
          <cell r="AT100" t="str">
            <v>Válido</v>
          </cell>
          <cell r="AU100" t="str">
            <v>No Definido</v>
          </cell>
          <cell r="AV100" t="str">
            <v>N/D</v>
          </cell>
          <cell r="AW100" t="str">
            <v>56,797,000</v>
          </cell>
          <cell r="AX100">
            <v>0</v>
          </cell>
          <cell r="AY100" t="str">
            <v>No</v>
          </cell>
          <cell r="AZ100" t="str">
            <v>https://community.secop.gov.co/Public/Tendering/OpportunityDetail/Index?noticeUID=CO1.NTC.4001968&amp;isFromPublicArea=True&amp;isModal=true&amp;asPopupView=true</v>
          </cell>
        </row>
        <row r="101">
          <cell r="N101">
            <v>101</v>
          </cell>
          <cell r="O101">
            <v>2023</v>
          </cell>
          <cell r="P101" t="str">
            <v>En ejecución</v>
          </cell>
          <cell r="Q101" t="str">
            <v>V1.81101500</v>
          </cell>
          <cell r="R101" t="str">
            <v>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v>
          </cell>
          <cell r="S101" t="str">
            <v>Prestación de servicios</v>
          </cell>
          <cell r="T101" t="str">
            <v>Contratación directa</v>
          </cell>
          <cell r="U101" t="str">
            <v>ServiciosProfesionales</v>
          </cell>
          <cell r="V101" t="str">
            <v>02/15/2023</v>
          </cell>
          <cell r="W101" t="str">
            <v>02/23/2023</v>
          </cell>
          <cell r="X101" t="str">
            <v>10/22/2023</v>
          </cell>
          <cell r="AA101" t="str">
            <v>A convenir</v>
          </cell>
          <cell r="AB101" t="str">
            <v>Cédula de Ciudadanía</v>
          </cell>
          <cell r="AC101">
            <v>1049632096</v>
          </cell>
          <cell r="AD101" t="str">
            <v>Leonardo Alberto Nuñez Prieto</v>
          </cell>
          <cell r="AE101" t="str">
            <v>No</v>
          </cell>
          <cell r="AF101" t="str">
            <v>No</v>
          </cell>
          <cell r="AG101" t="str">
            <v>No</v>
          </cell>
          <cell r="AH101" t="str">
            <v>No</v>
          </cell>
          <cell r="AI101" t="str">
            <v>No</v>
          </cell>
          <cell r="AJ101" t="str">
            <v>No</v>
          </cell>
          <cell r="AK101" t="str">
            <v>No</v>
          </cell>
          <cell r="AL101" t="str">
            <v>53,456,000</v>
          </cell>
          <cell r="AM101">
            <v>0</v>
          </cell>
          <cell r="AN101" t="str">
            <v>21,827,867</v>
          </cell>
          <cell r="AO101" t="str">
            <v>53,456,000</v>
          </cell>
          <cell r="AP101">
            <v>0</v>
          </cell>
          <cell r="AQ101">
            <v>0</v>
          </cell>
          <cell r="AR101">
            <v>0</v>
          </cell>
          <cell r="AS101" t="str">
            <v>53,456,000</v>
          </cell>
          <cell r="AT101" t="str">
            <v>Válido</v>
          </cell>
          <cell r="AU101" t="str">
            <v>No Definido</v>
          </cell>
          <cell r="AV101" t="str">
            <v>N/D</v>
          </cell>
          <cell r="AW101" t="str">
            <v>53,456,000</v>
          </cell>
          <cell r="AX101">
            <v>0</v>
          </cell>
          <cell r="AY101" t="str">
            <v>No</v>
          </cell>
          <cell r="AZ101" t="str">
            <v>https://community.secop.gov.co/Public/Tendering/OpportunityDetail/Index?noticeUID=CO1.NTC.3999986&amp;isFromPublicArea=True&amp;isModal=true&amp;asPopupView=true</v>
          </cell>
        </row>
        <row r="102">
          <cell r="N102">
            <v>102</v>
          </cell>
          <cell r="O102">
            <v>2023</v>
          </cell>
          <cell r="P102" t="str">
            <v>En ejecución</v>
          </cell>
          <cell r="Q102" t="str">
            <v>V1.80111617</v>
          </cell>
          <cell r="R102" t="str">
            <v>Prestar los servicios profesionales en desarrollo de las actividades establecidas en la elaboración delevantamientos diseño arquitectónico y subsanaciones de las viviendas que van a ser objeto de radicaciónante la Curaduría Pública Social en los territorios definidos en el marco del Plan Terrazas y</v>
          </cell>
          <cell r="S102" t="str">
            <v>Prestación de servicios</v>
          </cell>
          <cell r="T102" t="str">
            <v>Contratación directa</v>
          </cell>
          <cell r="U102" t="str">
            <v>ServiciosProfesionales</v>
          </cell>
          <cell r="V102" t="str">
            <v>02/16/2023</v>
          </cell>
          <cell r="W102" t="str">
            <v>02/24/2023</v>
          </cell>
          <cell r="X102">
            <v>45149</v>
          </cell>
          <cell r="AA102" t="str">
            <v>No Definido</v>
          </cell>
          <cell r="AB102" t="str">
            <v>Cédula de Ciudadanía</v>
          </cell>
          <cell r="AC102">
            <v>1032451915</v>
          </cell>
          <cell r="AD102" t="str">
            <v>JUAN SEBASTIAN GOMEZ CABEZAS</v>
          </cell>
          <cell r="AE102" t="str">
            <v>No</v>
          </cell>
          <cell r="AF102" t="str">
            <v>No</v>
          </cell>
          <cell r="AG102" t="str">
            <v>No</v>
          </cell>
          <cell r="AH102" t="str">
            <v>No</v>
          </cell>
          <cell r="AI102" t="str">
            <v>No</v>
          </cell>
          <cell r="AJ102" t="str">
            <v>No</v>
          </cell>
          <cell r="AK102" t="str">
            <v>No</v>
          </cell>
          <cell r="AL102" t="str">
            <v>36,350,250</v>
          </cell>
          <cell r="AM102">
            <v>0</v>
          </cell>
          <cell r="AN102" t="str">
            <v>13,827,350</v>
          </cell>
          <cell r="AO102" t="str">
            <v>36,350,250</v>
          </cell>
          <cell r="AP102">
            <v>0</v>
          </cell>
          <cell r="AQ102">
            <v>0</v>
          </cell>
          <cell r="AR102">
            <v>0</v>
          </cell>
          <cell r="AS102" t="str">
            <v>36,350,250</v>
          </cell>
          <cell r="AT102" t="str">
            <v>Válido</v>
          </cell>
          <cell r="AU102" t="str">
            <v>No Definido</v>
          </cell>
          <cell r="AV102" t="str">
            <v>N/D</v>
          </cell>
          <cell r="AW102" t="str">
            <v>36,350,250</v>
          </cell>
          <cell r="AX102">
            <v>0</v>
          </cell>
          <cell r="AY102" t="str">
            <v>No</v>
          </cell>
          <cell r="AZ102" t="str">
            <v>https://community.secop.gov.co/Public/Tendering/OpportunityDetail/Index?noticeUID=CO1.NTC.4009614&amp;isFromPublicArea=True&amp;isModal=true&amp;asPopupView=true</v>
          </cell>
        </row>
        <row r="103">
          <cell r="N103">
            <v>103</v>
          </cell>
          <cell r="O103">
            <v>2023</v>
          </cell>
          <cell r="P103" t="str">
            <v>En ejecución</v>
          </cell>
          <cell r="Q103" t="str">
            <v>V1.80111617</v>
          </cell>
          <cell r="R103" t="str">
            <v>Prestar los servicios profesionales para el apoyo en la elaboración de presupuestos fichas de alcance de obray análisis de precios unitarios utilizando herramientas de modelación en construcción BIM o otrasmetodologías para cada una de las intervenciones en las viviendas objeto del programa plan ter</v>
          </cell>
          <cell r="S103" t="str">
            <v>Prestación de servicios</v>
          </cell>
          <cell r="T103" t="str">
            <v>Contratación directa</v>
          </cell>
          <cell r="U103" t="str">
            <v>ServiciosProfesionales</v>
          </cell>
          <cell r="V103" t="str">
            <v>02/16/2023</v>
          </cell>
          <cell r="W103" t="str">
            <v>02/22/2023</v>
          </cell>
          <cell r="X103" t="str">
            <v>10/21/2023</v>
          </cell>
          <cell r="AA103" t="str">
            <v>A convenir</v>
          </cell>
          <cell r="AB103" t="str">
            <v>Cédula de Ciudadanía</v>
          </cell>
          <cell r="AC103">
            <v>1020807761</v>
          </cell>
          <cell r="AD103" t="str">
            <v>Juan felipe gonzalez bustos</v>
          </cell>
          <cell r="AE103" t="str">
            <v>No</v>
          </cell>
          <cell r="AF103" t="str">
            <v>No</v>
          </cell>
          <cell r="AG103" t="str">
            <v>No</v>
          </cell>
          <cell r="AH103" t="str">
            <v>No</v>
          </cell>
          <cell r="AI103" t="str">
            <v>No</v>
          </cell>
          <cell r="AJ103" t="str">
            <v>No</v>
          </cell>
          <cell r="AK103" t="str">
            <v>No</v>
          </cell>
          <cell r="AL103" t="str">
            <v>29,504,000</v>
          </cell>
          <cell r="AM103">
            <v>0</v>
          </cell>
          <cell r="AN103" t="str">
            <v>12,170,400</v>
          </cell>
          <cell r="AO103" t="str">
            <v>29,504,000</v>
          </cell>
          <cell r="AP103">
            <v>0</v>
          </cell>
          <cell r="AQ103">
            <v>0</v>
          </cell>
          <cell r="AR103">
            <v>0</v>
          </cell>
          <cell r="AS103" t="str">
            <v>29,504,000</v>
          </cell>
          <cell r="AT103" t="str">
            <v>Válido</v>
          </cell>
          <cell r="AU103" t="str">
            <v>No Definido</v>
          </cell>
          <cell r="AV103" t="str">
            <v>N/D</v>
          </cell>
          <cell r="AW103" t="str">
            <v>29,504,000</v>
          </cell>
          <cell r="AX103">
            <v>0</v>
          </cell>
          <cell r="AY103" t="str">
            <v>No</v>
          </cell>
          <cell r="AZ103" t="str">
            <v>https://community.secop.gov.co/Public/Tendering/OpportunityDetail/Index?noticeUID=CO1.NTC.4000986&amp;isFromPublicArea=True&amp;isModal=true&amp;asPopupView=true</v>
          </cell>
        </row>
        <row r="104">
          <cell r="N104">
            <v>104</v>
          </cell>
          <cell r="O104">
            <v>2023</v>
          </cell>
          <cell r="P104" t="str">
            <v>En ejecución</v>
          </cell>
          <cell r="Q104" t="str">
            <v>V1.93141506</v>
          </cell>
          <cell r="R104" t="str">
            <v>Prestación de servicios profesionales a la gestión social de la Direccion de Reasentamientos en la gestión delas etapas de verificación prefactibilidad factibilidad y ejecución establecidas en el proceso y losprocedimientos del programa de Reasentamientos así como en el desarrollo y acompañamiento d</v>
          </cell>
          <cell r="S104" t="str">
            <v>Prestación de servicios</v>
          </cell>
          <cell r="T104" t="str">
            <v>Contratación directa</v>
          </cell>
          <cell r="U104" t="str">
            <v>ServiciosProfesionales</v>
          </cell>
          <cell r="V104" t="str">
            <v>02/15/2023</v>
          </cell>
          <cell r="W104" t="str">
            <v>02/21/2023</v>
          </cell>
          <cell r="X104" t="str">
            <v>01/20/2024</v>
          </cell>
          <cell r="AA104" t="str">
            <v>A convenir</v>
          </cell>
          <cell r="AB104" t="str">
            <v>Cédula de Ciudadanía</v>
          </cell>
          <cell r="AC104">
            <v>46667486</v>
          </cell>
          <cell r="AD104" t="str">
            <v>Diana Carolina Guevara Triana</v>
          </cell>
          <cell r="AE104" t="str">
            <v>No</v>
          </cell>
          <cell r="AF104" t="str">
            <v>No</v>
          </cell>
          <cell r="AG104" t="str">
            <v>No</v>
          </cell>
          <cell r="AH104" t="str">
            <v>No</v>
          </cell>
          <cell r="AI104" t="str">
            <v>No</v>
          </cell>
          <cell r="AJ104" t="str">
            <v>No</v>
          </cell>
          <cell r="AK104" t="str">
            <v>No</v>
          </cell>
          <cell r="AL104" t="str">
            <v>70,563,240</v>
          </cell>
          <cell r="AM104">
            <v>0</v>
          </cell>
          <cell r="AN104" t="str">
            <v>2,138,280</v>
          </cell>
          <cell r="AO104" t="str">
            <v>70,563,240</v>
          </cell>
          <cell r="AP104">
            <v>0</v>
          </cell>
          <cell r="AQ104">
            <v>0</v>
          </cell>
          <cell r="AR104">
            <v>0</v>
          </cell>
          <cell r="AS104" t="str">
            <v>70,563,240</v>
          </cell>
          <cell r="AT104" t="str">
            <v>Válido</v>
          </cell>
          <cell r="AU104" t="str">
            <v>No Definido</v>
          </cell>
          <cell r="AV104" t="str">
            <v>N/D</v>
          </cell>
          <cell r="AW104" t="str">
            <v>70,563,240</v>
          </cell>
          <cell r="AX104">
            <v>0</v>
          </cell>
          <cell r="AY104" t="str">
            <v>No</v>
          </cell>
          <cell r="AZ104" t="str">
            <v>https://community.secop.gov.co/Public/Tendering/OpportunityDetail/Index?noticeUID=CO1.NTC.4001623&amp;isFromPublicArea=True&amp;isModal=true&amp;asPopupView=true</v>
          </cell>
        </row>
        <row r="105">
          <cell r="N105">
            <v>105</v>
          </cell>
          <cell r="O105">
            <v>2023</v>
          </cell>
          <cell r="P105" t="str">
            <v>En ejecución</v>
          </cell>
          <cell r="Q105" t="str">
            <v>V1.80121703</v>
          </cell>
          <cell r="R105" t="str">
            <v>Prestación de servicios profesionales de abogado a la Dirección de Reasentamientos para realizar la atenciónde las peticiones quejas reclamos y requerimientos de los expedientes que le sean asignados dentro delproceso de reasentamiento de acuerdo con los procedimientos y la normatividad vigente que</v>
          </cell>
          <cell r="S105" t="str">
            <v>Prestación de servicios</v>
          </cell>
          <cell r="T105" t="str">
            <v>Contratación directa</v>
          </cell>
          <cell r="U105" t="str">
            <v>ServiciosProfesionales</v>
          </cell>
          <cell r="V105" t="str">
            <v>02/15/2023</v>
          </cell>
          <cell r="W105" t="str">
            <v>02/21/2023</v>
          </cell>
          <cell r="X105" t="str">
            <v>12/20/2023</v>
          </cell>
          <cell r="AA105" t="str">
            <v>A convenir</v>
          </cell>
          <cell r="AB105" t="str">
            <v>Cédula de Ciudadanía</v>
          </cell>
          <cell r="AC105">
            <v>63288478</v>
          </cell>
          <cell r="AD105" t="str">
            <v>LUZ ALBA ARDILA ORTIZ</v>
          </cell>
          <cell r="AE105" t="str">
            <v>No</v>
          </cell>
          <cell r="AF105" t="str">
            <v>No</v>
          </cell>
          <cell r="AG105" t="str">
            <v>No</v>
          </cell>
          <cell r="AH105" t="str">
            <v>No</v>
          </cell>
          <cell r="AI105" t="str">
            <v>No</v>
          </cell>
          <cell r="AJ105" t="str">
            <v>No</v>
          </cell>
          <cell r="AK105" t="str">
            <v>No</v>
          </cell>
          <cell r="AL105" t="str">
            <v>74,839,800</v>
          </cell>
          <cell r="AM105">
            <v>0</v>
          </cell>
          <cell r="AN105" t="str">
            <v>2,494,660</v>
          </cell>
          <cell r="AO105" t="str">
            <v>74,839,800</v>
          </cell>
          <cell r="AP105">
            <v>0</v>
          </cell>
          <cell r="AQ105">
            <v>0</v>
          </cell>
          <cell r="AR105">
            <v>0</v>
          </cell>
          <cell r="AS105" t="str">
            <v>74,839,800</v>
          </cell>
          <cell r="AT105" t="str">
            <v>Válido</v>
          </cell>
          <cell r="AU105" t="str">
            <v>No Definido</v>
          </cell>
          <cell r="AV105" t="str">
            <v>N/D</v>
          </cell>
          <cell r="AW105" t="str">
            <v>74,839,800</v>
          </cell>
          <cell r="AX105">
            <v>0</v>
          </cell>
          <cell r="AY105" t="str">
            <v>No</v>
          </cell>
          <cell r="AZ105" t="str">
            <v>https://community.secop.gov.co/Public/Tendering/OpportunityDetail/Index?noticeUID=CO1.NTC.4002625&amp;isFromPublicArea=True&amp;isModal=true&amp;asPopupView=true</v>
          </cell>
        </row>
        <row r="106">
          <cell r="N106">
            <v>106</v>
          </cell>
          <cell r="O106">
            <v>2023</v>
          </cell>
          <cell r="P106" t="str">
            <v>En ejecución</v>
          </cell>
          <cell r="Q106" t="str">
            <v>V1.80111600</v>
          </cell>
          <cell r="R106" t="str">
            <v>Prestar servicios profesionales para apoyar a la OAP en la formulación seguimiento y retroalimentación de laestrategia de Rendición permanente de Cuentas de la CVP y en particular en el desarrollo de las fasesestablecidas para la realización de la Audiencia de Rendición de Cuentas de la vigencia 202</v>
          </cell>
          <cell r="S106" t="str">
            <v>Prestación de servicios</v>
          </cell>
          <cell r="T106" t="str">
            <v>Contratación directa</v>
          </cell>
          <cell r="U106" t="str">
            <v>ServiciosProfesionales</v>
          </cell>
          <cell r="V106" t="str">
            <v>02/15/2023</v>
          </cell>
          <cell r="W106" t="str">
            <v>02/16/2023</v>
          </cell>
          <cell r="X106" t="str">
            <v>05/15/2023</v>
          </cell>
          <cell r="AA106" t="str">
            <v>No Definido</v>
          </cell>
          <cell r="AB106" t="str">
            <v>Cédula de Ciudadanía</v>
          </cell>
          <cell r="AC106">
            <v>79983062</v>
          </cell>
          <cell r="AD106" t="str">
            <v>JOSE ANTONIO RAMIREZ OROZCO</v>
          </cell>
          <cell r="AE106" t="str">
            <v>No</v>
          </cell>
          <cell r="AF106" t="str">
            <v>No</v>
          </cell>
          <cell r="AG106" t="str">
            <v>No</v>
          </cell>
          <cell r="AH106" t="str">
            <v>No</v>
          </cell>
          <cell r="AI106" t="str">
            <v>No</v>
          </cell>
          <cell r="AJ106" t="str">
            <v>No</v>
          </cell>
          <cell r="AK106" t="str">
            <v>No</v>
          </cell>
          <cell r="AL106" t="str">
            <v>18,216,000</v>
          </cell>
          <cell r="AM106">
            <v>0</v>
          </cell>
          <cell r="AN106" t="str">
            <v>18,216,000</v>
          </cell>
          <cell r="AO106" t="str">
            <v>18,216,000</v>
          </cell>
          <cell r="AP106">
            <v>0</v>
          </cell>
          <cell r="AQ106">
            <v>0</v>
          </cell>
          <cell r="AR106">
            <v>0</v>
          </cell>
          <cell r="AS106" t="str">
            <v>18,216,000</v>
          </cell>
          <cell r="AT106" t="str">
            <v>Válido</v>
          </cell>
          <cell r="AU106" t="str">
            <v>No Definido</v>
          </cell>
          <cell r="AV106" t="str">
            <v>N/D</v>
          </cell>
          <cell r="AW106" t="str">
            <v>18,216,000</v>
          </cell>
          <cell r="AX106">
            <v>0</v>
          </cell>
          <cell r="AY106" t="str">
            <v>No</v>
          </cell>
          <cell r="AZ106" t="str">
            <v>https://community.secop.gov.co/Public/Tendering/OpportunityDetail/Index?noticeUID=CO1.NTC.3998357&amp;isFromPublicArea=True&amp;isModal=true&amp;asPopupView=true</v>
          </cell>
        </row>
        <row r="107">
          <cell r="N107">
            <v>107</v>
          </cell>
          <cell r="O107">
            <v>2023</v>
          </cell>
          <cell r="P107" t="str">
            <v>En ejecución</v>
          </cell>
          <cell r="Q107" t="str">
            <v>V1.80111607</v>
          </cell>
          <cell r="R107" t="str">
            <v>Prestar los servicios profesionales para apoyar jurídicamente a la Dirección de Mejoramiento de Vivienda en la expedición de los actos de reconocimiento que se procesen en la Curaduría Pública Social así como en el desarrollo del proceso de Asistencia Técnica de conformidad con sus competencias en e</v>
          </cell>
          <cell r="S107" t="str">
            <v>Prestación de servicios</v>
          </cell>
          <cell r="T107" t="str">
            <v>Contratación directa</v>
          </cell>
          <cell r="U107" t="str">
            <v>ServiciosProfesionales</v>
          </cell>
          <cell r="V107" t="str">
            <v>02/21/2023</v>
          </cell>
          <cell r="W107" t="str">
            <v>02/22/2023</v>
          </cell>
          <cell r="X107" t="str">
            <v>10/21/2023</v>
          </cell>
          <cell r="AA107" t="str">
            <v>A convenir</v>
          </cell>
          <cell r="AB107" t="str">
            <v>Cédula de Ciudadanía</v>
          </cell>
          <cell r="AC107">
            <v>1093140666</v>
          </cell>
          <cell r="AD107" t="str">
            <v>CARLOS EDUARDO ROMERO RANGEL</v>
          </cell>
          <cell r="AE107" t="str">
            <v>No</v>
          </cell>
          <cell r="AF107" t="str">
            <v>No</v>
          </cell>
          <cell r="AG107" t="str">
            <v>No</v>
          </cell>
          <cell r="AH107" t="str">
            <v>No</v>
          </cell>
          <cell r="AI107" t="str">
            <v>No</v>
          </cell>
          <cell r="AJ107" t="str">
            <v>No</v>
          </cell>
          <cell r="AK107" t="str">
            <v>No</v>
          </cell>
          <cell r="AL107" t="str">
            <v>68,424,000</v>
          </cell>
          <cell r="AM107">
            <v>0</v>
          </cell>
          <cell r="AN107" t="str">
            <v>28,224,900</v>
          </cell>
          <cell r="AO107" t="str">
            <v>40,199,100</v>
          </cell>
          <cell r="AP107" t="str">
            <v>28,224,900</v>
          </cell>
          <cell r="AQ107">
            <v>0</v>
          </cell>
          <cell r="AR107">
            <v>0</v>
          </cell>
          <cell r="AS107" t="str">
            <v>40,199,100</v>
          </cell>
          <cell r="AT107" t="str">
            <v>Válido</v>
          </cell>
          <cell r="AU107" t="str">
            <v>No Definido</v>
          </cell>
          <cell r="AV107" t="str">
            <v>N/D</v>
          </cell>
          <cell r="AW107" t="str">
            <v>68,424,000</v>
          </cell>
          <cell r="AX107">
            <v>0</v>
          </cell>
          <cell r="AY107" t="str">
            <v>No</v>
          </cell>
          <cell r="AZ107" t="str">
            <v>https://community.secop.gov.co/Public/Tendering/OpportunityDetail/Index?noticeUID=CO1.NTC.4019850&amp;isFromPublicArea=True&amp;isModal=true&amp;asPopupView=true</v>
          </cell>
        </row>
        <row r="108">
          <cell r="N108">
            <v>108</v>
          </cell>
          <cell r="O108">
            <v>2023</v>
          </cell>
          <cell r="P108" t="str">
            <v>cedido</v>
          </cell>
          <cell r="Q108" t="str">
            <v>V1.80111617</v>
          </cell>
          <cell r="R108" t="str">
            <v>Prestar los servicios profesionales para organizar y armonizar las acciones complementarias a la estructuración de proyectos en la etapa de factibilidad de cada una de las viviendas que se originen en el desarrollo de la ejecución del Plan Terrazas y los demás proyectos de mejoramiento de vivienda</v>
          </cell>
          <cell r="S108" t="str">
            <v>Prestación de servicios</v>
          </cell>
          <cell r="T108" t="str">
            <v>Contratación directa</v>
          </cell>
          <cell r="U108" t="str">
            <v>ServiciosProfesionales</v>
          </cell>
          <cell r="V108" t="str">
            <v>02/16/2023</v>
          </cell>
          <cell r="W108" t="str">
            <v>03/21/2023</v>
          </cell>
          <cell r="X108" t="str">
            <v>07/20/2023</v>
          </cell>
          <cell r="AA108" t="str">
            <v>A convenir</v>
          </cell>
          <cell r="AB108" t="str">
            <v>Cédula de Ciudadanía</v>
          </cell>
          <cell r="AC108">
            <v>1020758141</v>
          </cell>
          <cell r="AD108" t="str">
            <v>Natalia Andrea Garcia Florian</v>
          </cell>
          <cell r="AE108" t="str">
            <v>No</v>
          </cell>
          <cell r="AF108" t="str">
            <v>No</v>
          </cell>
          <cell r="AG108" t="str">
            <v>No</v>
          </cell>
          <cell r="AH108" t="str">
            <v>No</v>
          </cell>
          <cell r="AI108" t="str">
            <v>No</v>
          </cell>
          <cell r="AJ108" t="str">
            <v>No</v>
          </cell>
          <cell r="AK108" t="str">
            <v>No</v>
          </cell>
          <cell r="AL108" t="str">
            <v>28,000,000</v>
          </cell>
          <cell r="AM108">
            <v>0</v>
          </cell>
          <cell r="AN108" t="str">
            <v>16,333,333</v>
          </cell>
          <cell r="AO108" t="str">
            <v>28,000,000</v>
          </cell>
          <cell r="AP108">
            <v>0</v>
          </cell>
          <cell r="AQ108">
            <v>0</v>
          </cell>
          <cell r="AR108">
            <v>0</v>
          </cell>
          <cell r="AS108" t="str">
            <v>28,000,000</v>
          </cell>
          <cell r="AT108" t="str">
            <v>Válido</v>
          </cell>
          <cell r="AU108" t="str">
            <v>No Definido</v>
          </cell>
          <cell r="AV108" t="str">
            <v>N/D</v>
          </cell>
          <cell r="AW108" t="str">
            <v>28,000,000</v>
          </cell>
          <cell r="AX108">
            <v>0</v>
          </cell>
          <cell r="AY108" t="str">
            <v>No</v>
          </cell>
          <cell r="AZ108" t="str">
            <v>https://community.secop.gov.co/Public/Tendering/OpportunityDetail/Index?noticeUID=CO1.NTC.4003722&amp;isFromPublicArea=True&amp;isModal=true&amp;asPopupView=true</v>
          </cell>
        </row>
        <row r="109">
          <cell r="N109">
            <v>109</v>
          </cell>
          <cell r="O109">
            <v>2023</v>
          </cell>
          <cell r="P109" t="str">
            <v>En ejecución</v>
          </cell>
          <cell r="Q109" t="str">
            <v>V1.93141506</v>
          </cell>
          <cell r="R109" t="str">
            <v>Prestación de servicios profesionales a la gestión social de la Dirección de Reasentamientos en la gestión de los cierres administrativos de los expedientes que le sean asignados de acuerdo con los procedimientos y la normatividad vigente que rige la materia</v>
          </cell>
          <cell r="S109" t="str">
            <v>Prestación de servicios</v>
          </cell>
          <cell r="T109" t="str">
            <v>Contratación directa</v>
          </cell>
          <cell r="U109" t="str">
            <v>ServiciosProfesionales</v>
          </cell>
          <cell r="V109" t="str">
            <v>02/15/2023</v>
          </cell>
          <cell r="W109" t="str">
            <v>02/20/2023</v>
          </cell>
          <cell r="X109" t="str">
            <v>01/19/2024</v>
          </cell>
          <cell r="AA109" t="str">
            <v>A convenir</v>
          </cell>
          <cell r="AB109" t="str">
            <v>Cédula de Ciudadanía</v>
          </cell>
          <cell r="AC109">
            <v>39812082</v>
          </cell>
          <cell r="AD109" t="str">
            <v>MYRIAN SIRLEY OLARTE AVILA</v>
          </cell>
          <cell r="AE109" t="str">
            <v>No</v>
          </cell>
          <cell r="AF109" t="str">
            <v>No</v>
          </cell>
          <cell r="AG109" t="str">
            <v>No</v>
          </cell>
          <cell r="AH109" t="str">
            <v>No</v>
          </cell>
          <cell r="AI109" t="str">
            <v>No</v>
          </cell>
          <cell r="AJ109" t="str">
            <v>No</v>
          </cell>
          <cell r="AK109" t="str">
            <v>No</v>
          </cell>
          <cell r="AL109" t="str">
            <v>40,573,863</v>
          </cell>
          <cell r="AM109">
            <v>0</v>
          </cell>
          <cell r="AN109" t="str">
            <v>1,352,462</v>
          </cell>
          <cell r="AO109" t="str">
            <v>40,573,863</v>
          </cell>
          <cell r="AP109">
            <v>0</v>
          </cell>
          <cell r="AQ109">
            <v>0</v>
          </cell>
          <cell r="AR109">
            <v>0</v>
          </cell>
          <cell r="AS109" t="str">
            <v>40,573,863</v>
          </cell>
          <cell r="AT109" t="str">
            <v>Válido</v>
          </cell>
          <cell r="AU109" t="str">
            <v>No Definido</v>
          </cell>
          <cell r="AV109" t="str">
            <v>N/D</v>
          </cell>
          <cell r="AW109" t="str">
            <v>40,573,863</v>
          </cell>
          <cell r="AX109">
            <v>0</v>
          </cell>
          <cell r="AY109" t="str">
            <v>No</v>
          </cell>
          <cell r="AZ109" t="str">
            <v>https://community.secop.gov.co/Public/Tendering/OpportunityDetail/Index?noticeUID=CO1.NTC.4002605&amp;isFromPublicArea=True&amp;isModal=true&amp;asPopupView=true</v>
          </cell>
        </row>
        <row r="110">
          <cell r="N110">
            <v>110</v>
          </cell>
          <cell r="O110">
            <v>2023</v>
          </cell>
          <cell r="P110" t="str">
            <v>En ejecución</v>
          </cell>
          <cell r="Q110" t="str">
            <v>V1.80121703</v>
          </cell>
          <cell r="R110" t="str">
            <v>Prestación de servicios profesionales de abogado a la Dirección de Reasentamientos para la depuración predial de los expedientes que le sean asignados dentro del proceso de reasentamiento de acuerdo con los procedimientos y la normatividad vigente que rige la materia</v>
          </cell>
          <cell r="S110" t="str">
            <v>Prestación de servicios</v>
          </cell>
          <cell r="T110" t="str">
            <v>Contratación directa</v>
          </cell>
          <cell r="U110" t="str">
            <v>ServiciosProfesionales</v>
          </cell>
          <cell r="V110" t="str">
            <v>02/15/2023</v>
          </cell>
          <cell r="W110" t="str">
            <v>02/20/2023</v>
          </cell>
          <cell r="X110" t="str">
            <v>12/19/2023</v>
          </cell>
          <cell r="AA110" t="str">
            <v>A convenir</v>
          </cell>
          <cell r="AB110" t="str">
            <v>Cédula de Ciudadanía</v>
          </cell>
          <cell r="AC110">
            <v>1032476378</v>
          </cell>
          <cell r="AD110" t="str">
            <v>ANGIE TATIANA CHAVEZ SANCHEZ</v>
          </cell>
          <cell r="AE110" t="str">
            <v>No</v>
          </cell>
          <cell r="AF110" t="str">
            <v>No</v>
          </cell>
          <cell r="AG110" t="str">
            <v>No</v>
          </cell>
          <cell r="AH110" t="str">
            <v>No</v>
          </cell>
          <cell r="AI110" t="str">
            <v>No</v>
          </cell>
          <cell r="AJ110" t="str">
            <v>No</v>
          </cell>
          <cell r="AK110" t="str">
            <v>No</v>
          </cell>
          <cell r="AL110" t="str">
            <v>47,042,160</v>
          </cell>
          <cell r="AM110">
            <v>0</v>
          </cell>
          <cell r="AN110" t="str">
            <v>1,724,879</v>
          </cell>
          <cell r="AO110" t="str">
            <v>47,042,160</v>
          </cell>
          <cell r="AP110">
            <v>0</v>
          </cell>
          <cell r="AQ110">
            <v>0</v>
          </cell>
          <cell r="AR110">
            <v>0</v>
          </cell>
          <cell r="AS110" t="str">
            <v>47,042,160</v>
          </cell>
          <cell r="AT110" t="str">
            <v>Válido</v>
          </cell>
          <cell r="AU110" t="str">
            <v>No Definido</v>
          </cell>
          <cell r="AV110" t="str">
            <v>N/D</v>
          </cell>
          <cell r="AW110" t="str">
            <v>47,042,160</v>
          </cell>
          <cell r="AX110">
            <v>0</v>
          </cell>
          <cell r="AY110" t="str">
            <v>No</v>
          </cell>
          <cell r="AZ110" t="str">
            <v>https://community.secop.gov.co/Public/Tendering/OpportunityDetail/Index?noticeUID=CO1.NTC.4007054&amp;isFromPublicArea=True&amp;isModal=true&amp;asPopupView=true</v>
          </cell>
        </row>
        <row r="111">
          <cell r="N111">
            <v>111</v>
          </cell>
          <cell r="O111">
            <v>2023</v>
          </cell>
          <cell r="P111" t="str">
            <v>En ejecución</v>
          </cell>
          <cell r="Q111" t="str">
            <v>V1.81101508</v>
          </cell>
          <cell r="R111" t="str">
            <v>Prestar servicios profesionales a la gestión técnica de la Dirección de Reasentamientos en la elaboración de avalúos y en las actividades técnicas de las etapas de ingreso prefactibilidad factibilidad y ejecución que se requieran en el proceso de Reasentamiento de acuerdo con los procedimientos adop</v>
          </cell>
          <cell r="S111" t="str">
            <v>Prestación de servicios</v>
          </cell>
          <cell r="T111" t="str">
            <v>Contratación directa</v>
          </cell>
          <cell r="U111" t="str">
            <v>ServiciosProfesionales</v>
          </cell>
          <cell r="V111" t="str">
            <v>02/15/2023</v>
          </cell>
          <cell r="W111" t="str">
            <v>02/20/2023</v>
          </cell>
          <cell r="X111" t="str">
            <v>11/19/2023</v>
          </cell>
          <cell r="AA111" t="str">
            <v>A convenir</v>
          </cell>
          <cell r="AB111" t="str">
            <v>Cédula de Ciudadanía</v>
          </cell>
          <cell r="AC111">
            <v>79449096</v>
          </cell>
          <cell r="AD111" t="str">
            <v>EDUARDO SIERRA ZAMORA</v>
          </cell>
          <cell r="AE111" t="str">
            <v>No</v>
          </cell>
          <cell r="AF111" t="str">
            <v>No</v>
          </cell>
          <cell r="AG111" t="str">
            <v>No</v>
          </cell>
          <cell r="AH111" t="str">
            <v>No</v>
          </cell>
          <cell r="AI111" t="str">
            <v>No</v>
          </cell>
          <cell r="AJ111" t="str">
            <v>No</v>
          </cell>
          <cell r="AK111" t="str">
            <v>No</v>
          </cell>
          <cell r="AL111" t="str">
            <v>52,922,430</v>
          </cell>
          <cell r="AM111">
            <v>0</v>
          </cell>
          <cell r="AN111" t="str">
            <v>2,156,099</v>
          </cell>
          <cell r="AO111" t="str">
            <v>52,922,430</v>
          </cell>
          <cell r="AP111">
            <v>0</v>
          </cell>
          <cell r="AQ111">
            <v>0</v>
          </cell>
          <cell r="AR111">
            <v>0</v>
          </cell>
          <cell r="AS111" t="str">
            <v>52,922,430</v>
          </cell>
          <cell r="AT111" t="str">
            <v>Válido</v>
          </cell>
          <cell r="AU111" t="str">
            <v>No Definido</v>
          </cell>
          <cell r="AV111" t="str">
            <v>N/D</v>
          </cell>
          <cell r="AW111" t="str">
            <v>52,922,430</v>
          </cell>
          <cell r="AX111">
            <v>0</v>
          </cell>
          <cell r="AY111" t="str">
            <v>No</v>
          </cell>
          <cell r="AZ111" t="str">
            <v>https://community.secop.gov.co/Public/Tendering/OpportunityDetail/Index?noticeUID=CO1.NTC.4009893&amp;isFromPublicArea=True&amp;isModal=true&amp;asPopupView=true</v>
          </cell>
        </row>
        <row r="112">
          <cell r="N112">
            <v>112</v>
          </cell>
          <cell r="O112">
            <v>2023</v>
          </cell>
          <cell r="P112" t="str">
            <v>En ejecución</v>
          </cell>
          <cell r="Q112" t="str">
            <v>V1.80111607</v>
          </cell>
          <cell r="R112" t="str">
            <v>Prestar los servicios profesionales jurídicos en la proyección y trámite de respuestas a derechos de petición ytutelas que se recepción en la dirección de mejoramiento de vivienda de conformidad con el marco normativopara los programas en el desarrollo del Plan terrazas</v>
          </cell>
          <cell r="S112" t="str">
            <v>Prestación de servicios</v>
          </cell>
          <cell r="T112" t="str">
            <v>Contratación directa</v>
          </cell>
          <cell r="U112" t="str">
            <v>ServiciosProfesionales</v>
          </cell>
          <cell r="V112" t="str">
            <v>02/17/2023</v>
          </cell>
          <cell r="W112" t="str">
            <v>02/21/2023</v>
          </cell>
          <cell r="X112" t="str">
            <v>10/20/2023</v>
          </cell>
          <cell r="AA112" t="str">
            <v>No Definido</v>
          </cell>
          <cell r="AB112" t="str">
            <v>Cédula de Ciudadanía</v>
          </cell>
          <cell r="AC112">
            <v>55170922</v>
          </cell>
          <cell r="AD112" t="str">
            <v>JOHANA PATRICIA ANDRADE HERNANDEZ</v>
          </cell>
          <cell r="AE112" t="str">
            <v>No</v>
          </cell>
          <cell r="AF112" t="str">
            <v>No</v>
          </cell>
          <cell r="AG112" t="str">
            <v>No</v>
          </cell>
          <cell r="AH112" t="str">
            <v>No</v>
          </cell>
          <cell r="AI112" t="str">
            <v>No</v>
          </cell>
          <cell r="AJ112" t="str">
            <v>No</v>
          </cell>
          <cell r="AK112" t="str">
            <v>No</v>
          </cell>
          <cell r="AL112" t="str">
            <v>59,872,000</v>
          </cell>
          <cell r="AM112">
            <v>0</v>
          </cell>
          <cell r="AN112" t="str">
            <v>24,447,733</v>
          </cell>
          <cell r="AO112" t="str">
            <v>59,872,000</v>
          </cell>
          <cell r="AP112">
            <v>0</v>
          </cell>
          <cell r="AQ112">
            <v>0</v>
          </cell>
          <cell r="AR112">
            <v>0</v>
          </cell>
          <cell r="AS112" t="str">
            <v>59,872,000</v>
          </cell>
          <cell r="AT112" t="str">
            <v>Válido</v>
          </cell>
          <cell r="AU112" t="str">
            <v>No Definido</v>
          </cell>
          <cell r="AV112" t="str">
            <v>N/D</v>
          </cell>
          <cell r="AW112" t="str">
            <v>59,872,000</v>
          </cell>
          <cell r="AX112">
            <v>0</v>
          </cell>
          <cell r="AY112" t="str">
            <v>No</v>
          </cell>
          <cell r="AZ112" t="str">
            <v>https://community.secop.gov.co/Public/Tendering/OpportunityDetail/Index?noticeUID=CO1.NTC.4009951&amp;isFromPublicArea=True&amp;isModal=true&amp;asPopupView=true</v>
          </cell>
        </row>
        <row r="113">
          <cell r="N113">
            <v>113</v>
          </cell>
          <cell r="O113">
            <v>2023</v>
          </cell>
          <cell r="P113" t="str">
            <v>En ejecución</v>
          </cell>
          <cell r="Q113" t="str">
            <v>V1.81101500</v>
          </cell>
          <cell r="R113" t="str">
            <v>Prestar los servicios profesionales como arquitecto para elaborar la estructuración de los insumos delcomponente técnico para la prefactibilidad para los proyectos potenciales en mejoramiento de viviendaprogresiva  Plan terrazas mediante las herramientas tecnológicas que soportan dicha labor</v>
          </cell>
          <cell r="S113" t="str">
            <v>Prestación de servicios</v>
          </cell>
          <cell r="T113" t="str">
            <v>Contratación directa</v>
          </cell>
          <cell r="U113" t="str">
            <v>ServiciosProfesionales</v>
          </cell>
          <cell r="V113" t="str">
            <v>02/16/2023</v>
          </cell>
          <cell r="W113" t="str">
            <v>02/22/2023</v>
          </cell>
          <cell r="X113">
            <v>45082</v>
          </cell>
          <cell r="AA113" t="str">
            <v>No Definido</v>
          </cell>
          <cell r="AB113" t="str">
            <v>Cédula de Ciudadanía</v>
          </cell>
          <cell r="AC113">
            <v>1015433435</v>
          </cell>
          <cell r="AD113" t="str">
            <v>JHONNY LANDINEZ</v>
          </cell>
          <cell r="AE113" t="str">
            <v>No</v>
          </cell>
          <cell r="AF113" t="str">
            <v>No</v>
          </cell>
          <cell r="AG113" t="str">
            <v>No</v>
          </cell>
          <cell r="AH113" t="str">
            <v>No</v>
          </cell>
          <cell r="AI113" t="str">
            <v>No</v>
          </cell>
          <cell r="AJ113" t="str">
            <v>No</v>
          </cell>
          <cell r="AK113" t="str">
            <v>No</v>
          </cell>
          <cell r="AL113" t="str">
            <v>13,070,000</v>
          </cell>
          <cell r="AM113">
            <v>0</v>
          </cell>
          <cell r="AN113" t="str">
            <v>13,070,000</v>
          </cell>
          <cell r="AO113" t="str">
            <v>13,070,000</v>
          </cell>
          <cell r="AP113">
            <v>0</v>
          </cell>
          <cell r="AQ113">
            <v>0</v>
          </cell>
          <cell r="AR113">
            <v>0</v>
          </cell>
          <cell r="AS113" t="str">
            <v>13,070,000</v>
          </cell>
          <cell r="AT113" t="str">
            <v>Válido</v>
          </cell>
          <cell r="AU113" t="str">
            <v>No Definido</v>
          </cell>
          <cell r="AV113" t="str">
            <v>N/D</v>
          </cell>
          <cell r="AW113" t="str">
            <v>13,070,000</v>
          </cell>
          <cell r="AX113">
            <v>0</v>
          </cell>
          <cell r="AY113" t="str">
            <v>No</v>
          </cell>
          <cell r="AZ113" t="str">
            <v>https://community.secop.gov.co/Public/Tendering/OpportunityDetail/Index?noticeUID=CO1.NTC.4009845&amp;isFromPublicArea=True&amp;isModal=true&amp;asPopupView=true</v>
          </cell>
        </row>
        <row r="114">
          <cell r="N114">
            <v>114</v>
          </cell>
          <cell r="O114">
            <v>2023</v>
          </cell>
          <cell r="P114" t="str">
            <v>Modificado</v>
          </cell>
          <cell r="Q114" t="str">
            <v>V1.81101500</v>
          </cell>
          <cell r="R114" t="str">
            <v>Prestar servicios profesionales especializados de carácter técnico para apoyar el proceso de estructuraciónejecución y liquidación de los contratos suscritos en el marco de los proyectos de vivienda adelantados por laCaja de la Vivienda Popular</v>
          </cell>
          <cell r="S114" t="str">
            <v>Prestación de servicios</v>
          </cell>
          <cell r="T114" t="str">
            <v>Contratación directa</v>
          </cell>
          <cell r="U114" t="str">
            <v>ServiciosProfesionales</v>
          </cell>
          <cell r="V114" t="str">
            <v>02/16/2023</v>
          </cell>
          <cell r="W114" t="str">
            <v>02/20/2023</v>
          </cell>
          <cell r="X114" t="str">
            <v>06/21/2023</v>
          </cell>
          <cell r="AA114" t="str">
            <v>A convenir</v>
          </cell>
          <cell r="AB114" t="str">
            <v>Cédula de Ciudadanía</v>
          </cell>
          <cell r="AC114">
            <v>79718251</v>
          </cell>
          <cell r="AD114" t="str">
            <v>Jairo Alberto Niño Barbosa</v>
          </cell>
          <cell r="AE114" t="str">
            <v>No</v>
          </cell>
          <cell r="AF114" t="str">
            <v>No</v>
          </cell>
          <cell r="AG114" t="str">
            <v>No</v>
          </cell>
          <cell r="AH114" t="str">
            <v>Si</v>
          </cell>
          <cell r="AI114" t="str">
            <v>No</v>
          </cell>
          <cell r="AJ114" t="str">
            <v>No</v>
          </cell>
          <cell r="AK114" t="str">
            <v>No</v>
          </cell>
          <cell r="AL114" t="str">
            <v>68,600,000</v>
          </cell>
          <cell r="AM114">
            <v>0</v>
          </cell>
          <cell r="AN114">
            <v>0</v>
          </cell>
          <cell r="AO114" t="str">
            <v>68,600,000</v>
          </cell>
          <cell r="AP114">
            <v>0</v>
          </cell>
          <cell r="AQ114">
            <v>0</v>
          </cell>
          <cell r="AR114">
            <v>0</v>
          </cell>
          <cell r="AS114" t="str">
            <v>68,600,000</v>
          </cell>
          <cell r="AT114" t="str">
            <v>Válido</v>
          </cell>
          <cell r="AU114" t="str">
            <v>No Definido</v>
          </cell>
          <cell r="AV114" t="str">
            <v>N/D</v>
          </cell>
          <cell r="AW114" t="str">
            <v>68,600,000</v>
          </cell>
          <cell r="AX114">
            <v>0</v>
          </cell>
          <cell r="AY114" t="str">
            <v>No</v>
          </cell>
          <cell r="AZ114" t="str">
            <v>https://community.secop.gov.co/Public/Tendering/OpportunityDetail/Index?noticeUID=CO1.NTC.4014137&amp;isFromPublicArea=True&amp;isModal=true&amp;asPopupView=true</v>
          </cell>
        </row>
        <row r="115">
          <cell r="N115">
            <v>115</v>
          </cell>
          <cell r="O115">
            <v>2023</v>
          </cell>
          <cell r="P115" t="str">
            <v>En ejecución</v>
          </cell>
          <cell r="Q115" t="str">
            <v>V1.80111614</v>
          </cell>
          <cell r="R115" t="str">
            <v>Prestar servicios profesionales para efectuar la consolidación seguimiento y control a las actividadesrelacionadas con proyectos constructivos y de titulación que se encuentran a cargo de la Dirección deUrbanizaciones y Titulación</v>
          </cell>
          <cell r="S115" t="str">
            <v>Prestación de servicios</v>
          </cell>
          <cell r="T115" t="str">
            <v>Contratación directa</v>
          </cell>
          <cell r="U115" t="str">
            <v>ServiciosProfesionales</v>
          </cell>
          <cell r="V115" t="str">
            <v>02/20/2023</v>
          </cell>
          <cell r="W115" t="str">
            <v>02/22/2023</v>
          </cell>
          <cell r="X115" t="str">
            <v>09/21/2023</v>
          </cell>
          <cell r="AA115" t="str">
            <v>A convenir</v>
          </cell>
          <cell r="AB115" t="str">
            <v>Cédula de Ciudadanía</v>
          </cell>
          <cell r="AC115">
            <v>52959624</v>
          </cell>
          <cell r="AD115" t="str">
            <v>Angela Viviana Cuevas Abril</v>
          </cell>
          <cell r="AE115" t="str">
            <v>No</v>
          </cell>
          <cell r="AF115" t="str">
            <v>No</v>
          </cell>
          <cell r="AG115" t="str">
            <v>No</v>
          </cell>
          <cell r="AH115" t="str">
            <v>No</v>
          </cell>
          <cell r="AI115" t="str">
            <v>No</v>
          </cell>
          <cell r="AJ115" t="str">
            <v>No</v>
          </cell>
          <cell r="AK115" t="str">
            <v>No</v>
          </cell>
          <cell r="AL115" t="str">
            <v>54,250,000</v>
          </cell>
          <cell r="AM115">
            <v>0</v>
          </cell>
          <cell r="AN115">
            <v>0</v>
          </cell>
          <cell r="AO115" t="str">
            <v>54,250,000</v>
          </cell>
          <cell r="AP115">
            <v>0</v>
          </cell>
          <cell r="AQ115">
            <v>0</v>
          </cell>
          <cell r="AR115">
            <v>0</v>
          </cell>
          <cell r="AS115" t="str">
            <v>54,250,000</v>
          </cell>
          <cell r="AT115" t="str">
            <v>Válido</v>
          </cell>
          <cell r="AU115" t="str">
            <v>No Definido</v>
          </cell>
          <cell r="AV115" t="str">
            <v>N/D</v>
          </cell>
          <cell r="AW115" t="str">
            <v>54,250,000</v>
          </cell>
          <cell r="AX115">
            <v>0</v>
          </cell>
          <cell r="AY115" t="str">
            <v>No</v>
          </cell>
          <cell r="AZ115" t="str">
            <v>https://community.secop.gov.co/Public/Tendering/OpportunityDetail/Index?noticeUID=CO1.NTC.4027273&amp;isFromPublicArea=True&amp;isModal=true&amp;asPopupView=true</v>
          </cell>
        </row>
        <row r="116">
          <cell r="N116">
            <v>116</v>
          </cell>
          <cell r="O116">
            <v>2023</v>
          </cell>
          <cell r="P116" t="str">
            <v>En ejecución</v>
          </cell>
          <cell r="Q116" t="str">
            <v>V1.80111607</v>
          </cell>
          <cell r="R116" t="str">
            <v>Prestar servicios profesionales para apoyar desde el área jurídica los proyectos adelantados por la Dirección de Urbanizaciones y Titulación Predial en el marco de los proyectos constructivos destinados a vivienda nueva</v>
          </cell>
          <cell r="S116" t="str">
            <v>Prestación de servicios</v>
          </cell>
          <cell r="T116" t="str">
            <v>Contratación directa</v>
          </cell>
          <cell r="U116" t="str">
            <v>ServiciosProfesionales</v>
          </cell>
          <cell r="V116" t="str">
            <v>02/21/2023</v>
          </cell>
          <cell r="W116" t="str">
            <v>02/23/2023</v>
          </cell>
          <cell r="X116" t="str">
            <v>09/22/2023</v>
          </cell>
          <cell r="AA116" t="str">
            <v>A convenir</v>
          </cell>
          <cell r="AB116" t="str">
            <v>Cédula de Ciudadanía</v>
          </cell>
          <cell r="AC116">
            <v>1010163463</v>
          </cell>
          <cell r="AD116" t="str">
            <v>ALEJANDRA MARTINEZ TABORDA</v>
          </cell>
          <cell r="AE116" t="str">
            <v>No</v>
          </cell>
          <cell r="AF116" t="str">
            <v>No</v>
          </cell>
          <cell r="AG116" t="str">
            <v>No</v>
          </cell>
          <cell r="AH116" t="str">
            <v>No</v>
          </cell>
          <cell r="AI116" t="str">
            <v>No</v>
          </cell>
          <cell r="AJ116" t="str">
            <v>No</v>
          </cell>
          <cell r="AK116" t="str">
            <v>No</v>
          </cell>
          <cell r="AL116" t="str">
            <v>46,270,000</v>
          </cell>
          <cell r="AM116">
            <v>0</v>
          </cell>
          <cell r="AN116">
            <v>0</v>
          </cell>
          <cell r="AO116" t="str">
            <v>46,270,000</v>
          </cell>
          <cell r="AP116">
            <v>0</v>
          </cell>
          <cell r="AQ116">
            <v>0</v>
          </cell>
          <cell r="AR116">
            <v>0</v>
          </cell>
          <cell r="AS116" t="str">
            <v>46,270,000</v>
          </cell>
          <cell r="AT116" t="str">
            <v>Válido</v>
          </cell>
          <cell r="AU116" t="str">
            <v>No Definido</v>
          </cell>
          <cell r="AV116" t="str">
            <v>N/D</v>
          </cell>
          <cell r="AW116" t="str">
            <v>46,270,000</v>
          </cell>
          <cell r="AX116">
            <v>0</v>
          </cell>
          <cell r="AY116" t="str">
            <v>No</v>
          </cell>
          <cell r="AZ116" t="str">
            <v>https://community.secop.gov.co/Public/Tendering/OpportunityDetail/Index?noticeUID=CO1.NTC.4030157&amp;isFromPublicArea=True&amp;isModal=true&amp;asPopupView=true</v>
          </cell>
        </row>
        <row r="117">
          <cell r="N117">
            <v>117</v>
          </cell>
          <cell r="O117">
            <v>2023</v>
          </cell>
          <cell r="P117" t="str">
            <v>En ejecución</v>
          </cell>
          <cell r="Q117" t="str">
            <v>V1.81101500</v>
          </cell>
          <cell r="R117" t="str">
            <v>Prestar los servicios profesionales en las actividades relacionadas con el seguimiento y de apoyo a la supervisión de contratos yo convenios en el marco del Plan Terrazas</v>
          </cell>
          <cell r="S117" t="str">
            <v>Prestación de servicios</v>
          </cell>
          <cell r="T117" t="str">
            <v>Contratación directa</v>
          </cell>
          <cell r="U117" t="str">
            <v>ServiciosProfesionales</v>
          </cell>
          <cell r="V117" t="str">
            <v>02/20/2023</v>
          </cell>
          <cell r="W117">
            <v>44960</v>
          </cell>
          <cell r="X117" t="str">
            <v>11/16/2023</v>
          </cell>
          <cell r="AA117" t="str">
            <v>A convenir</v>
          </cell>
          <cell r="AB117" t="str">
            <v>Cédula de Ciudadanía</v>
          </cell>
          <cell r="AC117">
            <v>7184740</v>
          </cell>
          <cell r="AD117" t="str">
            <v>RAFAEL ANDRES CAMACHO NAVARRO</v>
          </cell>
          <cell r="AE117" t="str">
            <v>No</v>
          </cell>
          <cell r="AF117" t="str">
            <v>No</v>
          </cell>
          <cell r="AG117" t="str">
            <v>No</v>
          </cell>
          <cell r="AH117" t="str">
            <v>No</v>
          </cell>
          <cell r="AI117" t="str">
            <v>No</v>
          </cell>
          <cell r="AJ117" t="str">
            <v>No</v>
          </cell>
          <cell r="AK117" t="str">
            <v>No</v>
          </cell>
          <cell r="AL117" t="str">
            <v>51,000,000</v>
          </cell>
          <cell r="AM117">
            <v>0</v>
          </cell>
          <cell r="AN117" t="str">
            <v>17,800,000</v>
          </cell>
          <cell r="AO117" t="str">
            <v>51,000,000</v>
          </cell>
          <cell r="AP117">
            <v>0</v>
          </cell>
          <cell r="AQ117">
            <v>0</v>
          </cell>
          <cell r="AR117">
            <v>0</v>
          </cell>
          <cell r="AS117" t="str">
            <v>51,000,000</v>
          </cell>
          <cell r="AT117" t="str">
            <v>Válido</v>
          </cell>
          <cell r="AU117" t="str">
            <v>No Definido</v>
          </cell>
          <cell r="AV117" t="str">
            <v>N/D</v>
          </cell>
          <cell r="AW117" t="str">
            <v>51,000,000</v>
          </cell>
          <cell r="AX117">
            <v>0</v>
          </cell>
          <cell r="AY117" t="str">
            <v>No</v>
          </cell>
          <cell r="AZ117" t="str">
            <v>https://community.secop.gov.co/Public/Tendering/OpportunityDetail/Index?noticeUID=CO1.NTC.4022642&amp;isFromPublicArea=True&amp;isModal=true&amp;asPopupView=true</v>
          </cell>
        </row>
        <row r="118">
          <cell r="N118">
            <v>118</v>
          </cell>
          <cell r="O118">
            <v>2023</v>
          </cell>
          <cell r="P118" t="str">
            <v>En ejecución</v>
          </cell>
          <cell r="Q118" t="str">
            <v>V1.80111621</v>
          </cell>
          <cell r="R118" t="str">
            <v>Prestar servicios profesionales dentro del proceso social requerido para el normal desarrollo de las funciones de Titulación Urbanizaciones y atención al ciudadano a cargo de la Dirección De Urbanizaciones y Titulación de la entidad</v>
          </cell>
          <cell r="S118" t="str">
            <v>Prestación de servicios</v>
          </cell>
          <cell r="T118" t="str">
            <v>Contratación directa</v>
          </cell>
          <cell r="U118" t="str">
            <v>ServiciosProfesionales</v>
          </cell>
          <cell r="V118" t="str">
            <v>02/22/2023</v>
          </cell>
          <cell r="W118" t="str">
            <v>02/27/2023</v>
          </cell>
          <cell r="X118" t="str">
            <v>09/26/2023</v>
          </cell>
          <cell r="AA118" t="str">
            <v>A convenir</v>
          </cell>
          <cell r="AB118" t="str">
            <v>Cédula de Ciudadanía</v>
          </cell>
          <cell r="AC118">
            <v>46663238</v>
          </cell>
          <cell r="AD118" t="str">
            <v>ELSA MARIELA MEDINA HIGUERA</v>
          </cell>
          <cell r="AE118" t="str">
            <v>No</v>
          </cell>
          <cell r="AF118" t="str">
            <v>No</v>
          </cell>
          <cell r="AG118" t="str">
            <v>No</v>
          </cell>
          <cell r="AH118" t="str">
            <v>No</v>
          </cell>
          <cell r="AI118" t="str">
            <v>No</v>
          </cell>
          <cell r="AJ118" t="str">
            <v>No</v>
          </cell>
          <cell r="AK118" t="str">
            <v>No</v>
          </cell>
          <cell r="AL118" t="str">
            <v>39,340,000</v>
          </cell>
          <cell r="AM118">
            <v>0</v>
          </cell>
          <cell r="AN118">
            <v>0</v>
          </cell>
          <cell r="AO118" t="str">
            <v>39,340,000</v>
          </cell>
          <cell r="AP118">
            <v>0</v>
          </cell>
          <cell r="AQ118">
            <v>0</v>
          </cell>
          <cell r="AR118">
            <v>0</v>
          </cell>
          <cell r="AS118" t="str">
            <v>39,340,000</v>
          </cell>
          <cell r="AT118" t="str">
            <v>Válido</v>
          </cell>
          <cell r="AU118" t="str">
            <v>No Definido</v>
          </cell>
          <cell r="AV118" t="str">
            <v>N/D</v>
          </cell>
          <cell r="AW118" t="str">
            <v>39,340,000</v>
          </cell>
          <cell r="AX118">
            <v>0</v>
          </cell>
          <cell r="AY118" t="str">
            <v>No</v>
          </cell>
          <cell r="AZ118" t="str">
            <v>https://community.secop.gov.co/Public/Tendering/OpportunityDetail/Index?noticeUID=CO1.NTC.4050360&amp;isFromPublicArea=True&amp;isModal=true&amp;asPopupView=true</v>
          </cell>
        </row>
        <row r="119">
          <cell r="N119">
            <v>119</v>
          </cell>
          <cell r="O119">
            <v>2023</v>
          </cell>
          <cell r="P119" t="str">
            <v>En ejecución</v>
          </cell>
          <cell r="Q119" t="str">
            <v>V1.80121703</v>
          </cell>
          <cell r="R119" t="str">
            <v>Prestación de servicios profesionales de abogado a la Dirección de Reasentamientos para la gestión de loscierres administrativos y depuración de los procesos que le sean asignados atendiendo lo establecido en losprocedimientos adoptados en la CVP de acuerdo con la normatividad vigente que rige la ma</v>
          </cell>
          <cell r="S119" t="str">
            <v>Prestación de servicios</v>
          </cell>
          <cell r="T119" t="str">
            <v>Contratación directa</v>
          </cell>
          <cell r="U119" t="str">
            <v>ServiciosProfesionales</v>
          </cell>
          <cell r="V119" t="str">
            <v>02/15/2023</v>
          </cell>
          <cell r="W119" t="str">
            <v>02/20/2023</v>
          </cell>
          <cell r="X119" t="str">
            <v>12/19/2023</v>
          </cell>
          <cell r="AA119" t="str">
            <v>A convenir</v>
          </cell>
          <cell r="AB119" t="str">
            <v>Cédula de Ciudadanía</v>
          </cell>
          <cell r="AC119">
            <v>1125680283</v>
          </cell>
          <cell r="AD119" t="str">
            <v>MIGUEL DAVID PERDOMO DURAN</v>
          </cell>
          <cell r="AE119" t="str">
            <v>No</v>
          </cell>
          <cell r="AF119" t="str">
            <v>No</v>
          </cell>
          <cell r="AG119" t="str">
            <v>No</v>
          </cell>
          <cell r="AH119" t="str">
            <v>No</v>
          </cell>
          <cell r="AI119" t="str">
            <v>No</v>
          </cell>
          <cell r="AJ119" t="str">
            <v>No</v>
          </cell>
          <cell r="AK119" t="str">
            <v>No</v>
          </cell>
          <cell r="AL119" t="str">
            <v>74,839,800</v>
          </cell>
          <cell r="AM119">
            <v>0</v>
          </cell>
          <cell r="AN119" t="str">
            <v>2,744,126</v>
          </cell>
          <cell r="AO119" t="str">
            <v>74,839,800</v>
          </cell>
          <cell r="AP119">
            <v>0</v>
          </cell>
          <cell r="AQ119">
            <v>0</v>
          </cell>
          <cell r="AR119">
            <v>0</v>
          </cell>
          <cell r="AS119" t="str">
            <v>74,839,800</v>
          </cell>
          <cell r="AT119" t="str">
            <v>Válido</v>
          </cell>
          <cell r="AU119" t="str">
            <v>No Definido</v>
          </cell>
          <cell r="AV119" t="str">
            <v>N/D</v>
          </cell>
          <cell r="AW119" t="str">
            <v>74,839,800</v>
          </cell>
          <cell r="AX119">
            <v>0</v>
          </cell>
          <cell r="AY119" t="str">
            <v>No</v>
          </cell>
          <cell r="AZ119" t="str">
            <v>https://community.secop.gov.co/Public/Tendering/OpportunityDetail/Index?noticeUID=CO1.NTC.4009920&amp;isFromPublicArea=True&amp;isModal=true&amp;asPopupView=true</v>
          </cell>
        </row>
        <row r="120">
          <cell r="N120">
            <v>120</v>
          </cell>
          <cell r="O120">
            <v>2023</v>
          </cell>
          <cell r="P120" t="str">
            <v>En ejecución</v>
          </cell>
          <cell r="Q120" t="str">
            <v>V1.80111600</v>
          </cell>
          <cell r="R120" t="str">
            <v>Prestar los servicios profesionales que soporten los procesos administrativos relacionados con el manejodocumental requeridos para la ejecución de los proyectos de mejoramiento de vivienda en desarrollo del PlanTerrazas</v>
          </cell>
          <cell r="S120" t="str">
            <v>Prestación de servicios</v>
          </cell>
          <cell r="T120" t="str">
            <v>Contratación directa</v>
          </cell>
          <cell r="U120" t="str">
            <v>ServiciosProfesionales</v>
          </cell>
          <cell r="V120" t="str">
            <v>02/16/2023</v>
          </cell>
          <cell r="W120" t="str">
            <v>02/22/2023</v>
          </cell>
          <cell r="X120" t="str">
            <v>10/21/2023</v>
          </cell>
          <cell r="AA120" t="str">
            <v>A convenir</v>
          </cell>
          <cell r="AB120" t="str">
            <v>Cédula de Ciudadanía</v>
          </cell>
          <cell r="AC120">
            <v>1010198866</v>
          </cell>
          <cell r="AD120" t="str">
            <v>Yuly Alexandra Aguirre Castrillón</v>
          </cell>
          <cell r="AE120" t="str">
            <v>No</v>
          </cell>
          <cell r="AF120" t="str">
            <v>No</v>
          </cell>
          <cell r="AG120" t="str">
            <v>No</v>
          </cell>
          <cell r="AH120" t="str">
            <v>No</v>
          </cell>
          <cell r="AI120" t="str">
            <v>No</v>
          </cell>
          <cell r="AJ120" t="str">
            <v>No</v>
          </cell>
          <cell r="AK120" t="str">
            <v>No</v>
          </cell>
          <cell r="AL120" t="str">
            <v>29,360,000</v>
          </cell>
          <cell r="AM120">
            <v>0</v>
          </cell>
          <cell r="AN120" t="str">
            <v>12,111,000</v>
          </cell>
          <cell r="AO120" t="str">
            <v>29,360,000</v>
          </cell>
          <cell r="AP120">
            <v>0</v>
          </cell>
          <cell r="AQ120">
            <v>0</v>
          </cell>
          <cell r="AR120">
            <v>0</v>
          </cell>
          <cell r="AS120" t="str">
            <v>29,360,000</v>
          </cell>
          <cell r="AT120" t="str">
            <v>Válido</v>
          </cell>
          <cell r="AU120" t="str">
            <v>No Definido</v>
          </cell>
          <cell r="AV120" t="str">
            <v>N/D</v>
          </cell>
          <cell r="AW120" t="str">
            <v>29,360,000</v>
          </cell>
          <cell r="AX120">
            <v>0</v>
          </cell>
          <cell r="AY120" t="str">
            <v>No</v>
          </cell>
          <cell r="AZ120" t="str">
            <v>https://community.secop.gov.co/Public/Tendering/OpportunityDetail/Index?noticeUID=CO1.NTC.4009668&amp;isFromPublicArea=True&amp;isModal=true&amp;asPopupView=true</v>
          </cell>
        </row>
        <row r="121">
          <cell r="N121">
            <v>121</v>
          </cell>
          <cell r="O121">
            <v>2023</v>
          </cell>
          <cell r="P121" t="str">
            <v>En ejecución</v>
          </cell>
          <cell r="Q121" t="str">
            <v>V1.84111700</v>
          </cell>
          <cell r="R121" t="str">
            <v>Prestar servicios profesionales financieros a la Dirección de Reasentamientos de la Caja de la ViviendaPopular en el cierre administrativo y depuración financiera de los procesos atendiendo lo establecido en losprocedimientos adoptados en la CVP y la normatividad vigente que rige la materia</v>
          </cell>
          <cell r="S121" t="str">
            <v>Prestación de servicios</v>
          </cell>
          <cell r="T121" t="str">
            <v>Contratación directa</v>
          </cell>
          <cell r="U121" t="str">
            <v>ServiciosProfesionales</v>
          </cell>
          <cell r="V121" t="str">
            <v>02/16/2023</v>
          </cell>
          <cell r="W121" t="str">
            <v>02/20/2023</v>
          </cell>
          <cell r="X121" t="str">
            <v>12/19/2023</v>
          </cell>
          <cell r="AA121" t="str">
            <v>No Definido</v>
          </cell>
          <cell r="AB121" t="str">
            <v>Cédula de Ciudadanía</v>
          </cell>
          <cell r="AC121">
            <v>1018462259</v>
          </cell>
          <cell r="AD121" t="str">
            <v>Paola Martinez</v>
          </cell>
          <cell r="AE121" t="str">
            <v>No</v>
          </cell>
          <cell r="AF121" t="str">
            <v>No</v>
          </cell>
          <cell r="AG121" t="str">
            <v>No</v>
          </cell>
          <cell r="AH121" t="str">
            <v>No</v>
          </cell>
          <cell r="AI121" t="str">
            <v>No</v>
          </cell>
          <cell r="AJ121" t="str">
            <v>No</v>
          </cell>
          <cell r="AK121" t="str">
            <v>No</v>
          </cell>
          <cell r="AL121" t="str">
            <v>42,765,600</v>
          </cell>
          <cell r="AM121">
            <v>0</v>
          </cell>
          <cell r="AN121" t="str">
            <v>1,568,072</v>
          </cell>
          <cell r="AO121" t="str">
            <v>42,765,600</v>
          </cell>
          <cell r="AP121">
            <v>0</v>
          </cell>
          <cell r="AQ121">
            <v>0</v>
          </cell>
          <cell r="AR121">
            <v>0</v>
          </cell>
          <cell r="AS121" t="str">
            <v>42,765,600</v>
          </cell>
          <cell r="AT121" t="str">
            <v>Válido</v>
          </cell>
          <cell r="AU121" t="str">
            <v>No Definido</v>
          </cell>
          <cell r="AV121" t="str">
            <v>N/D</v>
          </cell>
          <cell r="AW121" t="str">
            <v>45,000,000</v>
          </cell>
          <cell r="AX121">
            <v>0</v>
          </cell>
          <cell r="AY121" t="str">
            <v>No</v>
          </cell>
          <cell r="AZ121" t="str">
            <v>https://community.secop.gov.co/Public/Tendering/OpportunityDetail/Index?noticeUID=CO1.NTC.4014187&amp;isFromPublicArea=True&amp;isModal=true&amp;asPopupView=true</v>
          </cell>
        </row>
        <row r="122">
          <cell r="N122">
            <v>122</v>
          </cell>
          <cell r="O122">
            <v>2023</v>
          </cell>
          <cell r="P122" t="str">
            <v>En ejecución</v>
          </cell>
          <cell r="Q122" t="str">
            <v>V1.93141500</v>
          </cell>
          <cell r="R122" t="str">
            <v>Prestar los servicios apoyando las actividades de gestión requeridas en el proceso de implementación del Plan de Gestión Social en el marco del Plan Terrazas de conformidad con las modalidades de intervención para los programas de mejoramiento de vivienda</v>
          </cell>
          <cell r="S122" t="str">
            <v>Prestación de servicios</v>
          </cell>
          <cell r="T122" t="str">
            <v>Contratación directa</v>
          </cell>
          <cell r="U122" t="str">
            <v>ServiciosProfesionales</v>
          </cell>
          <cell r="V122" t="str">
            <v>02/23/2023</v>
          </cell>
          <cell r="W122">
            <v>44960</v>
          </cell>
          <cell r="X122">
            <v>44937</v>
          </cell>
          <cell r="AA122" t="str">
            <v>Transporte incluido</v>
          </cell>
          <cell r="AB122" t="str">
            <v>Cédula de Ciudadanía</v>
          </cell>
          <cell r="AC122">
            <v>52718499</v>
          </cell>
          <cell r="AD122" t="str">
            <v>Diana Carolina Chavarriaga Valencia</v>
          </cell>
          <cell r="AE122" t="str">
            <v>No</v>
          </cell>
          <cell r="AF122" t="str">
            <v>No</v>
          </cell>
          <cell r="AG122" t="str">
            <v>No</v>
          </cell>
          <cell r="AH122" t="str">
            <v>No</v>
          </cell>
          <cell r="AI122" t="str">
            <v>No</v>
          </cell>
          <cell r="AJ122" t="str">
            <v>No</v>
          </cell>
          <cell r="AK122" t="str">
            <v>No</v>
          </cell>
          <cell r="AL122" t="str">
            <v>25,231,680</v>
          </cell>
          <cell r="AM122">
            <v>0</v>
          </cell>
          <cell r="AN122" t="str">
            <v>9,356,751</v>
          </cell>
          <cell r="AO122" t="str">
            <v>25,231,680</v>
          </cell>
          <cell r="AP122">
            <v>0</v>
          </cell>
          <cell r="AQ122">
            <v>0</v>
          </cell>
          <cell r="AR122">
            <v>0</v>
          </cell>
          <cell r="AS122" t="str">
            <v>25,231,680</v>
          </cell>
          <cell r="AT122" t="str">
            <v>Válido</v>
          </cell>
          <cell r="AU122" t="str">
            <v>No Definido</v>
          </cell>
          <cell r="AV122" t="str">
            <v>N/D</v>
          </cell>
          <cell r="AW122" t="str">
            <v>25,231,680</v>
          </cell>
          <cell r="AX122">
            <v>0</v>
          </cell>
          <cell r="AY122" t="str">
            <v>No</v>
          </cell>
          <cell r="AZ122" t="str">
            <v>https://community.secop.gov.co/Public/Tendering/OpportunityDetail/Index?noticeUID=CO1.NTC.4052403&amp;isFromPublicArea=True&amp;isModal=true&amp;asPopupView=true</v>
          </cell>
        </row>
        <row r="123">
          <cell r="N123">
            <v>123</v>
          </cell>
          <cell r="O123">
            <v>2023</v>
          </cell>
          <cell r="P123" t="str">
            <v>En ejecución</v>
          </cell>
          <cell r="Q123" t="str">
            <v>V1.80111600</v>
          </cell>
          <cell r="R123" t="str">
            <v>Prestar los servicios como dependiente judicial adelantando las actuaciones administrativas y de apoyo jurídico que requiera la Dirección Jurídica</v>
          </cell>
          <cell r="S123" t="str">
            <v>Prestación de servicios</v>
          </cell>
          <cell r="T123" t="str">
            <v>Contratación directa</v>
          </cell>
          <cell r="U123" t="str">
            <v>ServiciosProfesionales</v>
          </cell>
          <cell r="V123" t="str">
            <v>02/16/2023</v>
          </cell>
          <cell r="W123" t="str">
            <v>02/20/2023</v>
          </cell>
          <cell r="X123" t="str">
            <v>11/19/2023</v>
          </cell>
          <cell r="AA123" t="str">
            <v>A convenir</v>
          </cell>
          <cell r="AB123" t="str">
            <v>Cédula de Ciudadanía</v>
          </cell>
          <cell r="AC123">
            <v>1026252676</v>
          </cell>
          <cell r="AD123" t="str">
            <v>DAVID FERNANDO LOPEZ VARGAS</v>
          </cell>
          <cell r="AE123" t="str">
            <v>No</v>
          </cell>
          <cell r="AF123" t="str">
            <v>No</v>
          </cell>
          <cell r="AG123" t="str">
            <v>No</v>
          </cell>
          <cell r="AH123" t="str">
            <v>No</v>
          </cell>
          <cell r="AI123" t="str">
            <v>No</v>
          </cell>
          <cell r="AJ123" t="str">
            <v>No</v>
          </cell>
          <cell r="AK123" t="str">
            <v>No</v>
          </cell>
          <cell r="AL123" t="str">
            <v>31,079,898</v>
          </cell>
          <cell r="AM123">
            <v>0</v>
          </cell>
          <cell r="AN123">
            <v>0</v>
          </cell>
          <cell r="AO123" t="str">
            <v>31,079,898</v>
          </cell>
          <cell r="AP123">
            <v>0</v>
          </cell>
          <cell r="AQ123">
            <v>0</v>
          </cell>
          <cell r="AR123">
            <v>0</v>
          </cell>
          <cell r="AS123" t="str">
            <v>31,079,898</v>
          </cell>
          <cell r="AT123" t="str">
            <v>Válido</v>
          </cell>
          <cell r="AU123" t="str">
            <v>No Definido</v>
          </cell>
          <cell r="AV123" t="str">
            <v>N/D</v>
          </cell>
          <cell r="AW123" t="str">
            <v>31,079,898</v>
          </cell>
          <cell r="AX123">
            <v>0</v>
          </cell>
          <cell r="AY123" t="str">
            <v>No</v>
          </cell>
          <cell r="AZ123" t="str">
            <v>https://community.secop.gov.co/Public/Tendering/OpportunityDetail/Index?noticeUID=CO1.NTC.4016839&amp;isFromPublicArea=True&amp;isModal=true&amp;asPopupView=true</v>
          </cell>
        </row>
        <row r="124">
          <cell r="N124">
            <v>124</v>
          </cell>
          <cell r="O124">
            <v>2023</v>
          </cell>
          <cell r="P124" t="str">
            <v>En ejecución</v>
          </cell>
          <cell r="Q124" t="str">
            <v>V1.80111600</v>
          </cell>
          <cell r="R124" t="str">
            <v>Prestar servicios profesionales como abogado para apoyar jurídicamente los asuntos de derecho público y de querellas a cargo de la Dirección Jurídica de la Caja de la Vivienda Popular</v>
          </cell>
          <cell r="S124" t="str">
            <v>Prestación de servicios</v>
          </cell>
          <cell r="T124" t="str">
            <v>Contratación directa</v>
          </cell>
          <cell r="U124" t="str">
            <v>ServiciosProfesionales</v>
          </cell>
          <cell r="V124" t="str">
            <v>02/16/2023</v>
          </cell>
          <cell r="W124" t="str">
            <v>02/20/2023</v>
          </cell>
          <cell r="X124" t="str">
            <v>11/19/2023</v>
          </cell>
          <cell r="AA124" t="str">
            <v>A convenir</v>
          </cell>
          <cell r="AB124" t="str">
            <v>Cédula de Ciudadanía</v>
          </cell>
          <cell r="AC124">
            <v>1013659598</v>
          </cell>
          <cell r="AD124" t="str">
            <v>Henry Andrés Cuesta Sánchez</v>
          </cell>
          <cell r="AE124" t="str">
            <v>No</v>
          </cell>
          <cell r="AF124" t="str">
            <v>No</v>
          </cell>
          <cell r="AG124" t="str">
            <v>No</v>
          </cell>
          <cell r="AH124" t="str">
            <v>No</v>
          </cell>
          <cell r="AI124" t="str">
            <v>No</v>
          </cell>
          <cell r="AJ124" t="str">
            <v>No</v>
          </cell>
          <cell r="AK124" t="str">
            <v>No</v>
          </cell>
          <cell r="AL124" t="str">
            <v>47,052,000</v>
          </cell>
          <cell r="AM124">
            <v>0</v>
          </cell>
          <cell r="AN124">
            <v>0</v>
          </cell>
          <cell r="AO124" t="str">
            <v>47,052,000</v>
          </cell>
          <cell r="AP124">
            <v>0</v>
          </cell>
          <cell r="AQ124">
            <v>0</v>
          </cell>
          <cell r="AR124">
            <v>0</v>
          </cell>
          <cell r="AS124" t="str">
            <v>47,052,000</v>
          </cell>
          <cell r="AT124" t="str">
            <v>Válido</v>
          </cell>
          <cell r="AU124" t="str">
            <v>No Definido</v>
          </cell>
          <cell r="AV124" t="str">
            <v>N/D</v>
          </cell>
          <cell r="AW124" t="str">
            <v>47,052,000</v>
          </cell>
          <cell r="AX124">
            <v>0</v>
          </cell>
          <cell r="AY124" t="str">
            <v>No</v>
          </cell>
          <cell r="AZ124" t="str">
            <v>https://community.secop.gov.co/Public/Tendering/OpportunityDetail/Index?noticeUID=CO1.NTC.4014667&amp;isFromPublicArea=True&amp;isModal=true&amp;asPopupView=true</v>
          </cell>
        </row>
        <row r="125">
          <cell r="N125">
            <v>125</v>
          </cell>
          <cell r="O125">
            <v>2023</v>
          </cell>
          <cell r="P125" t="str">
            <v>En ejecución</v>
          </cell>
          <cell r="Q125" t="str">
            <v>V1.80111600</v>
          </cell>
          <cell r="R125" t="str">
            <v>Prestación de servicios profesionales para apoyar a la Dirección Jurídica en el desarrollo y seguimiento de lasactividades jurídicas y administrativas así como la representación judicial y extrajudicial de la entidad en losprocesos que le sean asignados</v>
          </cell>
          <cell r="S125" t="str">
            <v>Prestación de servicios</v>
          </cell>
          <cell r="T125" t="str">
            <v>Contratación directa</v>
          </cell>
          <cell r="U125" t="str">
            <v>ServiciosProfesionales</v>
          </cell>
          <cell r="V125" t="str">
            <v>02/16/2023</v>
          </cell>
          <cell r="W125" t="str">
            <v>02/17/2023</v>
          </cell>
          <cell r="X125" t="str">
            <v>10/16/2023</v>
          </cell>
          <cell r="AA125" t="str">
            <v>A convenir</v>
          </cell>
          <cell r="AB125" t="str">
            <v>Cédula de Ciudadanía</v>
          </cell>
          <cell r="AC125">
            <v>1022362647</v>
          </cell>
          <cell r="AD125" t="str">
            <v>DIEGO GERMAN MANJARREZ SANCHEZ</v>
          </cell>
          <cell r="AE125" t="str">
            <v>No</v>
          </cell>
          <cell r="AF125" t="str">
            <v>No</v>
          </cell>
          <cell r="AG125" t="str">
            <v>No</v>
          </cell>
          <cell r="AH125" t="str">
            <v>No</v>
          </cell>
          <cell r="AI125" t="str">
            <v>No</v>
          </cell>
          <cell r="AJ125" t="str">
            <v>No</v>
          </cell>
          <cell r="AK125" t="str">
            <v>No</v>
          </cell>
          <cell r="AL125" t="str">
            <v>68,000,000</v>
          </cell>
          <cell r="AM125">
            <v>0</v>
          </cell>
          <cell r="AN125">
            <v>0</v>
          </cell>
          <cell r="AO125" t="str">
            <v>68,000,000</v>
          </cell>
          <cell r="AP125">
            <v>0</v>
          </cell>
          <cell r="AQ125">
            <v>0</v>
          </cell>
          <cell r="AR125">
            <v>0</v>
          </cell>
          <cell r="AS125" t="str">
            <v>68,000,000</v>
          </cell>
          <cell r="AT125" t="str">
            <v>Válido</v>
          </cell>
          <cell r="AU125" t="str">
            <v>No Definido</v>
          </cell>
          <cell r="AV125" t="str">
            <v>N/D</v>
          </cell>
          <cell r="AW125" t="str">
            <v>68,000,000</v>
          </cell>
          <cell r="AX125">
            <v>0</v>
          </cell>
          <cell r="AY125" t="str">
            <v>No</v>
          </cell>
          <cell r="AZ125" t="str">
            <v>https://community.secop.gov.co/Public/Tendering/OpportunityDetail/Index?noticeUID=CO1.NTC.4011067&amp;isFromPublicArea=True&amp;isModal=true&amp;asPopupView=true</v>
          </cell>
        </row>
        <row r="126">
          <cell r="N126">
            <v>126</v>
          </cell>
          <cell r="O126">
            <v>2023</v>
          </cell>
          <cell r="P126" t="str">
            <v>En ejecución</v>
          </cell>
          <cell r="Q126" t="str">
            <v>V1.80121703</v>
          </cell>
          <cell r="R126" t="str">
            <v>Prestación de servicios profesionales de abogado a la Dirección de Reasentamientos para realizar la atenciónde las peticiones quejas reclamos y requerimientos de los expedientes que le sean asignados dentro delproceso de reasentamiento de acuerdo con los procedimientos y la normatividad vigente que</v>
          </cell>
          <cell r="S126" t="str">
            <v>Prestación de servicios</v>
          </cell>
          <cell r="T126" t="str">
            <v>Contratación directa</v>
          </cell>
          <cell r="U126" t="str">
            <v>ServiciosProfesionales</v>
          </cell>
          <cell r="V126" t="str">
            <v>02/16/2023</v>
          </cell>
          <cell r="W126" t="str">
            <v>02/20/2023</v>
          </cell>
          <cell r="X126" t="str">
            <v>12/19/2023</v>
          </cell>
          <cell r="AA126" t="str">
            <v>No Definido</v>
          </cell>
          <cell r="AB126" t="str">
            <v>Cédula de Ciudadanía</v>
          </cell>
          <cell r="AC126">
            <v>52848417</v>
          </cell>
          <cell r="AD126" t="str">
            <v>MONICA PATRICIA PAJARO ORTIZ</v>
          </cell>
          <cell r="AE126" t="str">
            <v>No</v>
          </cell>
          <cell r="AF126" t="str">
            <v>No</v>
          </cell>
          <cell r="AG126" t="str">
            <v>No</v>
          </cell>
          <cell r="AH126" t="str">
            <v>No</v>
          </cell>
          <cell r="AI126" t="str">
            <v>No</v>
          </cell>
          <cell r="AJ126" t="str">
            <v>No</v>
          </cell>
          <cell r="AK126" t="str">
            <v>No</v>
          </cell>
          <cell r="AL126" t="str">
            <v>74,839,800</v>
          </cell>
          <cell r="AM126">
            <v>0</v>
          </cell>
          <cell r="AN126" t="str">
            <v>2,744,126</v>
          </cell>
          <cell r="AO126" t="str">
            <v>74,839,800</v>
          </cell>
          <cell r="AP126">
            <v>0</v>
          </cell>
          <cell r="AQ126">
            <v>0</v>
          </cell>
          <cell r="AR126">
            <v>0</v>
          </cell>
          <cell r="AS126" t="str">
            <v>74,839,800</v>
          </cell>
          <cell r="AT126" t="str">
            <v>Válido</v>
          </cell>
          <cell r="AU126" t="str">
            <v>No Definido</v>
          </cell>
          <cell r="AV126" t="str">
            <v>N/D</v>
          </cell>
          <cell r="AW126" t="str">
            <v>74,839,800</v>
          </cell>
          <cell r="AX126">
            <v>0</v>
          </cell>
          <cell r="AY126" t="str">
            <v>No</v>
          </cell>
          <cell r="AZ126" t="str">
            <v>https://community.secop.gov.co/Public/Tendering/OpportunityDetail/Index?noticeUID=CO1.NTC.4014426&amp;isFromPublicArea=True&amp;isModal=true&amp;asPopupView=true</v>
          </cell>
        </row>
        <row r="127">
          <cell r="N127">
            <v>127</v>
          </cell>
          <cell r="O127">
            <v>2023</v>
          </cell>
          <cell r="P127" t="str">
            <v>En ejecución</v>
          </cell>
          <cell r="Q127" t="str">
            <v>V1.80111614</v>
          </cell>
          <cell r="R127" t="str">
            <v>Prestar los servicios profesionales especializados en la estructuración ejecución y supervisión de las actividades catastral predial de información espacial y geográfica adelantadas por la Dirección de Urbanizaciones y Titulación aplicando en todas las etapas del proceso los estándares de calidad y</v>
          </cell>
          <cell r="S127" t="str">
            <v>Prestación de servicios</v>
          </cell>
          <cell r="T127" t="str">
            <v>Contratación directa</v>
          </cell>
          <cell r="U127" t="str">
            <v>ServiciosProfesionales</v>
          </cell>
          <cell r="V127" t="str">
            <v>02/21/2023</v>
          </cell>
          <cell r="W127" t="str">
            <v>02/23/2023</v>
          </cell>
          <cell r="X127" t="str">
            <v>09/22/2023</v>
          </cell>
          <cell r="AA127" t="str">
            <v>A convenir</v>
          </cell>
          <cell r="AB127" t="str">
            <v>Cédula de Ciudadanía</v>
          </cell>
          <cell r="AC127">
            <v>1031127385</v>
          </cell>
          <cell r="AD127" t="str">
            <v>LADY TATIANA PAEZ FONSECA</v>
          </cell>
          <cell r="AE127" t="str">
            <v>No</v>
          </cell>
          <cell r="AF127" t="str">
            <v>No</v>
          </cell>
          <cell r="AG127" t="str">
            <v>No</v>
          </cell>
          <cell r="AH127" t="str">
            <v>No</v>
          </cell>
          <cell r="AI127" t="str">
            <v>No</v>
          </cell>
          <cell r="AJ127" t="str">
            <v>No</v>
          </cell>
          <cell r="AK127" t="str">
            <v>No</v>
          </cell>
          <cell r="AL127" t="str">
            <v>57,820,000</v>
          </cell>
          <cell r="AM127">
            <v>0</v>
          </cell>
          <cell r="AN127">
            <v>0</v>
          </cell>
          <cell r="AO127" t="str">
            <v>57,820,000</v>
          </cell>
          <cell r="AP127">
            <v>0</v>
          </cell>
          <cell r="AQ127">
            <v>0</v>
          </cell>
          <cell r="AR127">
            <v>0</v>
          </cell>
          <cell r="AS127" t="str">
            <v>57,820,000</v>
          </cell>
          <cell r="AT127" t="str">
            <v>Válido</v>
          </cell>
          <cell r="AU127" t="str">
            <v>No Definido</v>
          </cell>
          <cell r="AV127" t="str">
            <v>N/D</v>
          </cell>
          <cell r="AW127" t="str">
            <v>57,820,000</v>
          </cell>
          <cell r="AX127">
            <v>0</v>
          </cell>
          <cell r="AY127" t="str">
            <v>No</v>
          </cell>
          <cell r="AZ127" t="str">
            <v>https://community.secop.gov.co/Public/Tendering/OpportunityDetail/Index?noticeUID=CO1.NTC.4019489&amp;isFromPublicArea=True&amp;isModal=true&amp;asPopupView=true</v>
          </cell>
        </row>
        <row r="128">
          <cell r="N128">
            <v>128</v>
          </cell>
          <cell r="O128">
            <v>2023</v>
          </cell>
          <cell r="P128" t="str">
            <v>En ejecución</v>
          </cell>
          <cell r="Q128" t="str">
            <v>V1.80111607</v>
          </cell>
          <cell r="R128" t="str">
            <v>Prestar servicios profesionales para gestionar las actividades jurídicas y trámites necesarios en el marco de los proyectos de legalización adquisición yo saneamiento de predios ejecutados por la Dirección de Urbanizaciones y Titulación en sus diferentes etapas</v>
          </cell>
          <cell r="S128" t="str">
            <v>Prestación de servicios</v>
          </cell>
          <cell r="T128" t="str">
            <v>Contratación directa</v>
          </cell>
          <cell r="U128" t="str">
            <v>ServiciosProfesionales</v>
          </cell>
          <cell r="V128" t="str">
            <v>02/20/2023</v>
          </cell>
          <cell r="W128" t="str">
            <v>02/21/2023</v>
          </cell>
          <cell r="X128" t="str">
            <v>09/20/2023</v>
          </cell>
          <cell r="AA128" t="str">
            <v>A convenir</v>
          </cell>
          <cell r="AB128" t="str">
            <v>Cédula de Ciudadanía</v>
          </cell>
          <cell r="AC128">
            <v>41735696</v>
          </cell>
          <cell r="AD128" t="str">
            <v>Luz  Stella Cardenas Laverde</v>
          </cell>
          <cell r="AE128" t="str">
            <v>No</v>
          </cell>
          <cell r="AF128" t="str">
            <v>No</v>
          </cell>
          <cell r="AG128" t="str">
            <v>No</v>
          </cell>
          <cell r="AH128" t="str">
            <v>No</v>
          </cell>
          <cell r="AI128" t="str">
            <v>No</v>
          </cell>
          <cell r="AJ128" t="str">
            <v>No</v>
          </cell>
          <cell r="AK128" t="str">
            <v>No</v>
          </cell>
          <cell r="AL128" t="str">
            <v>32,900,000</v>
          </cell>
          <cell r="AM128">
            <v>0</v>
          </cell>
          <cell r="AN128">
            <v>0</v>
          </cell>
          <cell r="AO128" t="str">
            <v>32,900,000</v>
          </cell>
          <cell r="AP128">
            <v>0</v>
          </cell>
          <cell r="AQ128">
            <v>0</v>
          </cell>
          <cell r="AR128">
            <v>0</v>
          </cell>
          <cell r="AS128" t="str">
            <v>32,900,000</v>
          </cell>
          <cell r="AT128" t="str">
            <v>Válido</v>
          </cell>
          <cell r="AU128" t="str">
            <v>No Definido</v>
          </cell>
          <cell r="AV128" t="str">
            <v>N/D</v>
          </cell>
          <cell r="AW128" t="str">
            <v>32,900,000</v>
          </cell>
          <cell r="AX128">
            <v>0</v>
          </cell>
          <cell r="AY128" t="str">
            <v>No</v>
          </cell>
          <cell r="AZ128" t="str">
            <v>https://community.secop.gov.co/Public/Tendering/OpportunityDetail/Index?noticeUID=CO1.NTC.4029776&amp;isFromPublicArea=True&amp;isModal=true&amp;asPopupView=true</v>
          </cell>
        </row>
        <row r="129">
          <cell r="N129">
            <v>129</v>
          </cell>
          <cell r="O129">
            <v>2023</v>
          </cell>
          <cell r="P129" t="str">
            <v>En ejecución</v>
          </cell>
          <cell r="Q129" t="str">
            <v>V1.80111605</v>
          </cell>
          <cell r="R129" t="str">
            <v>Prestar servicios profesionales de apoyo desde el ámbito de su experticia para adelantar las actuaciones contables y financieras que contribuyan al cumplimiento de las funciones a cargo de la Dirección de Urbanizaciones y Titulación</v>
          </cell>
          <cell r="S129" t="str">
            <v>Prestación de servicios</v>
          </cell>
          <cell r="T129" t="str">
            <v>Contratación directa</v>
          </cell>
          <cell r="U129" t="str">
            <v>ServiciosProfesionales</v>
          </cell>
          <cell r="V129" t="str">
            <v>02/21/2023</v>
          </cell>
          <cell r="W129" t="str">
            <v>02/23/2023</v>
          </cell>
          <cell r="X129" t="str">
            <v>09/22/2023</v>
          </cell>
          <cell r="AA129" t="str">
            <v>A convenir</v>
          </cell>
          <cell r="AB129" t="str">
            <v>Cédula de Ciudadanía</v>
          </cell>
          <cell r="AC129">
            <v>33677251</v>
          </cell>
          <cell r="AD129" t="str">
            <v>MARIA NIDIA ELIS SALGADO SUBIETA</v>
          </cell>
          <cell r="AE129" t="str">
            <v>No</v>
          </cell>
          <cell r="AF129" t="str">
            <v>No</v>
          </cell>
          <cell r="AG129" t="str">
            <v>No</v>
          </cell>
          <cell r="AH129" t="str">
            <v>No</v>
          </cell>
          <cell r="AI129" t="str">
            <v>No</v>
          </cell>
          <cell r="AJ129" t="str">
            <v>No</v>
          </cell>
          <cell r="AK129" t="str">
            <v>No</v>
          </cell>
          <cell r="AL129" t="str">
            <v>43,400,000</v>
          </cell>
          <cell r="AM129">
            <v>0</v>
          </cell>
          <cell r="AN129">
            <v>0</v>
          </cell>
          <cell r="AO129" t="str">
            <v>43,400,000</v>
          </cell>
          <cell r="AP129">
            <v>0</v>
          </cell>
          <cell r="AQ129">
            <v>0</v>
          </cell>
          <cell r="AR129">
            <v>0</v>
          </cell>
          <cell r="AS129" t="str">
            <v>43,400,000</v>
          </cell>
          <cell r="AT129" t="str">
            <v>Válido</v>
          </cell>
          <cell r="AU129" t="str">
            <v>No Definido</v>
          </cell>
          <cell r="AV129" t="str">
            <v>N/D</v>
          </cell>
          <cell r="AW129" t="str">
            <v>43,400,000</v>
          </cell>
          <cell r="AX129">
            <v>0</v>
          </cell>
          <cell r="AY129" t="str">
            <v>No</v>
          </cell>
          <cell r="AZ129" t="str">
            <v>https://community.secop.gov.co/Public/Tendering/OpportunityDetail/Index?noticeUID=CO1.NTC.4030908&amp;isFromPublicArea=True&amp;isModal=true&amp;asPopupView=true</v>
          </cell>
        </row>
        <row r="130">
          <cell r="N130">
            <v>130</v>
          </cell>
          <cell r="O130">
            <v>2023</v>
          </cell>
          <cell r="P130" t="str">
            <v>En ejecución</v>
          </cell>
          <cell r="Q130" t="str">
            <v>V1.80111600</v>
          </cell>
          <cell r="R130" t="str">
            <v>Apoyar a la Dirección de Gestión Corporativa en la ejecución de las actividades técnicas requeridas para lagestión y trámite de las comunicaciones oficiales desde la Ventanilla única y a través del Sistema de Gestiónde Documentos Electrónicos de Archivo SIGDEA</v>
          </cell>
          <cell r="S130" t="str">
            <v>Prestación de servicios</v>
          </cell>
          <cell r="T130" t="str">
            <v>Contratación directa</v>
          </cell>
          <cell r="U130" t="str">
            <v>ServiciosProfesionales</v>
          </cell>
          <cell r="V130" t="str">
            <v>02/15/2023</v>
          </cell>
          <cell r="W130" t="str">
            <v>02/16/2023</v>
          </cell>
          <cell r="X130" t="str">
            <v>11/15/2023</v>
          </cell>
          <cell r="AA130" t="str">
            <v>A convenir</v>
          </cell>
          <cell r="AB130" t="str">
            <v>Cédula de Ciudadanía</v>
          </cell>
          <cell r="AC130">
            <v>1221963127</v>
          </cell>
          <cell r="AD130" t="str">
            <v>LAURA VANESA MARTINEZ PEÑA</v>
          </cell>
          <cell r="AE130" t="str">
            <v>No</v>
          </cell>
          <cell r="AF130" t="str">
            <v>No</v>
          </cell>
          <cell r="AG130" t="str">
            <v>No</v>
          </cell>
          <cell r="AH130" t="str">
            <v>No</v>
          </cell>
          <cell r="AI130" t="str">
            <v>No</v>
          </cell>
          <cell r="AJ130" t="str">
            <v>No</v>
          </cell>
          <cell r="AK130" t="str">
            <v>No</v>
          </cell>
          <cell r="AL130" t="str">
            <v>31,079,898</v>
          </cell>
          <cell r="AM130">
            <v>0</v>
          </cell>
          <cell r="AN130" t="str">
            <v>12,086,627</v>
          </cell>
          <cell r="AO130" t="str">
            <v>31,079,898</v>
          </cell>
          <cell r="AP130">
            <v>0</v>
          </cell>
          <cell r="AQ130">
            <v>0</v>
          </cell>
          <cell r="AR130">
            <v>0</v>
          </cell>
          <cell r="AS130" t="str">
            <v>31,079,898</v>
          </cell>
          <cell r="AT130" t="str">
            <v>Válido</v>
          </cell>
          <cell r="AU130" t="str">
            <v>No Definido</v>
          </cell>
          <cell r="AV130" t="str">
            <v>N/D</v>
          </cell>
          <cell r="AW130" t="str">
            <v>31,079,898</v>
          </cell>
          <cell r="AX130">
            <v>0</v>
          </cell>
          <cell r="AY130" t="str">
            <v>No</v>
          </cell>
          <cell r="AZ130" t="str">
            <v>https://community.secop.gov.co/Public/Tendering/OpportunityDetail/Index?noticeUID=CO1.NTC.4014333&amp;isFromPublicArea=True&amp;isModal=true&amp;asPopupView=true</v>
          </cell>
        </row>
        <row r="131">
          <cell r="N131">
            <v>131</v>
          </cell>
          <cell r="O131">
            <v>2023</v>
          </cell>
          <cell r="P131" t="str">
            <v>En ejecución</v>
          </cell>
          <cell r="Q131" t="str">
            <v>V1.80121703</v>
          </cell>
          <cell r="R131" t="str">
            <v>Prestación de servicios profesionales de abogado a la Dirección de Reasentamientos para la gestión de loscierres administrativos y depuración de los procesos que le sean asignados atendiendo lo establecido en losprocedimientos adoptados en la CVP de acuerdo con la normatividad vigente que rige la ma</v>
          </cell>
          <cell r="S131" t="str">
            <v>Prestación de servicios</v>
          </cell>
          <cell r="T131" t="str">
            <v>Contratación directa</v>
          </cell>
          <cell r="U131" t="str">
            <v>ServiciosProfesionales</v>
          </cell>
          <cell r="V131" t="str">
            <v>02/16/2023</v>
          </cell>
          <cell r="W131" t="str">
            <v>02/20/2023</v>
          </cell>
          <cell r="X131" t="str">
            <v>12/19/2023</v>
          </cell>
          <cell r="AA131" t="str">
            <v>No Definido</v>
          </cell>
          <cell r="AB131" t="str">
            <v>Cédula de Ciudadanía</v>
          </cell>
          <cell r="AC131">
            <v>39551436</v>
          </cell>
          <cell r="AD131" t="str">
            <v>CONSUELO NAVAS MARTINEZ</v>
          </cell>
          <cell r="AE131" t="str">
            <v>No</v>
          </cell>
          <cell r="AF131" t="str">
            <v>No</v>
          </cell>
          <cell r="AG131" t="str">
            <v>No</v>
          </cell>
          <cell r="AH131" t="str">
            <v>No</v>
          </cell>
          <cell r="AI131" t="str">
            <v>No</v>
          </cell>
          <cell r="AJ131" t="str">
            <v>No</v>
          </cell>
          <cell r="AK131" t="str">
            <v>No</v>
          </cell>
          <cell r="AL131" t="str">
            <v>54,525,900</v>
          </cell>
          <cell r="AM131">
            <v>0</v>
          </cell>
          <cell r="AN131" t="str">
            <v>1,999,283</v>
          </cell>
          <cell r="AO131" t="str">
            <v>54,525,900</v>
          </cell>
          <cell r="AP131">
            <v>0</v>
          </cell>
          <cell r="AQ131">
            <v>0</v>
          </cell>
          <cell r="AR131">
            <v>0</v>
          </cell>
          <cell r="AS131" t="str">
            <v>54,525,900</v>
          </cell>
          <cell r="AT131" t="str">
            <v>Válido</v>
          </cell>
          <cell r="AU131" t="str">
            <v>No Definido</v>
          </cell>
          <cell r="AV131" t="str">
            <v>N/D</v>
          </cell>
          <cell r="AW131" t="str">
            <v>54,525,900</v>
          </cell>
          <cell r="AX131">
            <v>0</v>
          </cell>
          <cell r="AY131" t="str">
            <v>No</v>
          </cell>
          <cell r="AZ131" t="str">
            <v>https://community.secop.gov.co/Public/Tendering/OpportunityDetail/Index?noticeUID=CO1.NTC.4014813&amp;isFromPublicArea=True&amp;isModal=true&amp;asPopupView=true</v>
          </cell>
        </row>
        <row r="132">
          <cell r="N132">
            <v>132</v>
          </cell>
          <cell r="O132">
            <v>2023</v>
          </cell>
          <cell r="P132" t="str">
            <v>En ejecución</v>
          </cell>
          <cell r="Q132" t="str">
            <v>V1.80111600</v>
          </cell>
          <cell r="R132" t="str">
            <v>Prestación de servicios profesionales como apoyo al proceso de gestión del talento humano así como acompañamiento y seguimiento en todo lo relacionado a la medición creación y promoción de un clima organizacional de la Subdirección Administrativa</v>
          </cell>
          <cell r="S132" t="str">
            <v>Prestación de servicios</v>
          </cell>
          <cell r="T132" t="str">
            <v>Contratación directa</v>
          </cell>
          <cell r="U132" t="str">
            <v>ServiciosProfesionales</v>
          </cell>
          <cell r="V132" t="str">
            <v>02/15/2023</v>
          </cell>
          <cell r="W132" t="str">
            <v>02/16/2023</v>
          </cell>
          <cell r="X132" t="str">
            <v>11/15/2023</v>
          </cell>
          <cell r="AA132" t="str">
            <v>A convenir</v>
          </cell>
          <cell r="AB132" t="str">
            <v>Cédula de Ciudadanía</v>
          </cell>
          <cell r="AC132">
            <v>1032462806</v>
          </cell>
          <cell r="AD132" t="str">
            <v>Alejandra Lorena Mariño Ronderos</v>
          </cell>
          <cell r="AE132" t="str">
            <v>No</v>
          </cell>
          <cell r="AF132" t="str">
            <v>No</v>
          </cell>
          <cell r="AG132" t="str">
            <v>No</v>
          </cell>
          <cell r="AH132" t="str">
            <v>No</v>
          </cell>
          <cell r="AI132" t="str">
            <v>No</v>
          </cell>
          <cell r="AJ132" t="str">
            <v>No</v>
          </cell>
          <cell r="AK132" t="str">
            <v>No</v>
          </cell>
          <cell r="AL132" t="str">
            <v>67,355,820</v>
          </cell>
          <cell r="AM132">
            <v>0</v>
          </cell>
          <cell r="AN132">
            <v>0</v>
          </cell>
          <cell r="AO132" t="str">
            <v>67,355,820</v>
          </cell>
          <cell r="AP132">
            <v>0</v>
          </cell>
          <cell r="AQ132">
            <v>0</v>
          </cell>
          <cell r="AR132">
            <v>0</v>
          </cell>
          <cell r="AS132" t="str">
            <v>67,355,820</v>
          </cell>
          <cell r="AT132" t="str">
            <v>Válido</v>
          </cell>
          <cell r="AU132" t="str">
            <v>No Definido</v>
          </cell>
          <cell r="AV132" t="str">
            <v>N/D</v>
          </cell>
          <cell r="AW132" t="str">
            <v>67,355,820</v>
          </cell>
          <cell r="AX132">
            <v>0</v>
          </cell>
          <cell r="AY132" t="str">
            <v>No</v>
          </cell>
          <cell r="AZ132" t="str">
            <v>https://community.secop.gov.co/Public/Tendering/OpportunityDetail/Index?noticeUID=CO1.NTC.4014901&amp;isFromPublicArea=True&amp;isModal=true&amp;asPopupView=true</v>
          </cell>
        </row>
        <row r="133">
          <cell r="N133">
            <v>133</v>
          </cell>
          <cell r="O133">
            <v>2023</v>
          </cell>
          <cell r="P133" t="str">
            <v>En ejecución</v>
          </cell>
          <cell r="Q133" t="str">
            <v>V1.80111600</v>
          </cell>
          <cell r="R133" t="str">
            <v>Prestar servicios profesionales para fortalecer el proceso de Servicio al Ciudadano de laDirección de Gestión Corporativa  relacionado con la atención al ciudadano a través delos diferentes canales de comunicación y los servicios de interpretación para personas condiscapacidad</v>
          </cell>
          <cell r="S133" t="str">
            <v>Prestación de servicios</v>
          </cell>
          <cell r="T133" t="str">
            <v>Contratación directa</v>
          </cell>
          <cell r="U133" t="str">
            <v>ServiciosProfesionales</v>
          </cell>
          <cell r="V133" t="str">
            <v>02/15/2023</v>
          </cell>
          <cell r="W133" t="str">
            <v>02/16/2023</v>
          </cell>
          <cell r="X133" t="str">
            <v>11/15/2023</v>
          </cell>
          <cell r="AA133" t="str">
            <v>No Definido</v>
          </cell>
          <cell r="AB133" t="str">
            <v>Cédula de Ciudadanía</v>
          </cell>
          <cell r="AC133">
            <v>1032361407</v>
          </cell>
          <cell r="AD133" t="str">
            <v>Laura Natalia Cerquera Delgado</v>
          </cell>
          <cell r="AE133" t="str">
            <v>No</v>
          </cell>
          <cell r="AF133" t="str">
            <v>No</v>
          </cell>
          <cell r="AG133" t="str">
            <v>No</v>
          </cell>
          <cell r="AH133" t="str">
            <v>No</v>
          </cell>
          <cell r="AI133" t="str">
            <v>No</v>
          </cell>
          <cell r="AJ133" t="str">
            <v>No</v>
          </cell>
          <cell r="AK133" t="str">
            <v>No</v>
          </cell>
          <cell r="AL133" t="str">
            <v>33,196,797</v>
          </cell>
          <cell r="AM133">
            <v>0</v>
          </cell>
          <cell r="AN133" t="str">
            <v>12,909,866</v>
          </cell>
          <cell r="AO133" t="str">
            <v>33,196,797</v>
          </cell>
          <cell r="AP133">
            <v>0</v>
          </cell>
          <cell r="AQ133">
            <v>0</v>
          </cell>
          <cell r="AR133">
            <v>0</v>
          </cell>
          <cell r="AS133" t="str">
            <v>33,196,797</v>
          </cell>
          <cell r="AT133" t="str">
            <v>Válido</v>
          </cell>
          <cell r="AU133" t="str">
            <v>No Definido</v>
          </cell>
          <cell r="AV133" t="str">
            <v>N/D</v>
          </cell>
          <cell r="AW133" t="str">
            <v>33,196,797</v>
          </cell>
          <cell r="AX133">
            <v>0</v>
          </cell>
          <cell r="AY133" t="str">
            <v>No</v>
          </cell>
          <cell r="AZ133" t="str">
            <v>https://community.secop.gov.co/Public/Tendering/OpportunityDetail/Index?noticeUID=CO1.NTC.4014587&amp;isFromPublicArea=True&amp;isModal=true&amp;asPopupView=true</v>
          </cell>
        </row>
        <row r="134">
          <cell r="N134">
            <v>134</v>
          </cell>
          <cell r="O134">
            <v>2023</v>
          </cell>
          <cell r="P134" t="str">
            <v>En ejecución</v>
          </cell>
          <cell r="Q134" t="str">
            <v>V1.80111600</v>
          </cell>
          <cell r="R134" t="str">
            <v>Prestar servicios de apoyo a la gestión a la Dirección de Gestión Corporativa en el monitoreo ejecuciónseguimiento y reporte oportuno de los sistemas de información utilizados por la Dirección</v>
          </cell>
          <cell r="S134" t="str">
            <v>Prestación de servicios</v>
          </cell>
          <cell r="T134" t="str">
            <v>Contratación directa</v>
          </cell>
          <cell r="U134" t="str">
            <v>ServiciosProfesionales</v>
          </cell>
          <cell r="V134" t="str">
            <v>02/15/2023</v>
          </cell>
          <cell r="W134" t="str">
            <v>02/16/2023</v>
          </cell>
          <cell r="X134" t="str">
            <v>11/15/2023</v>
          </cell>
          <cell r="AA134" t="str">
            <v>A convenir</v>
          </cell>
          <cell r="AB134" t="str">
            <v>Cédula de Ciudadanía</v>
          </cell>
          <cell r="AC134">
            <v>79965977</v>
          </cell>
          <cell r="AD134" t="str">
            <v>Edwin Javier Espitia Espitia</v>
          </cell>
          <cell r="AE134" t="str">
            <v>No</v>
          </cell>
          <cell r="AF134" t="str">
            <v>No</v>
          </cell>
          <cell r="AG134" t="str">
            <v>No</v>
          </cell>
          <cell r="AH134" t="str">
            <v>No</v>
          </cell>
          <cell r="AI134" t="str">
            <v>No</v>
          </cell>
          <cell r="AJ134" t="str">
            <v>No</v>
          </cell>
          <cell r="AK134" t="str">
            <v>No</v>
          </cell>
          <cell r="AL134" t="str">
            <v>31,079,898</v>
          </cell>
          <cell r="AM134">
            <v>0</v>
          </cell>
          <cell r="AN134" t="str">
            <v>12,086,427</v>
          </cell>
          <cell r="AO134" t="str">
            <v>31,079,898</v>
          </cell>
          <cell r="AP134">
            <v>0</v>
          </cell>
          <cell r="AQ134">
            <v>0</v>
          </cell>
          <cell r="AR134">
            <v>0</v>
          </cell>
          <cell r="AS134" t="str">
            <v>31,079,898</v>
          </cell>
          <cell r="AT134" t="str">
            <v>Válido</v>
          </cell>
          <cell r="AU134" t="str">
            <v>No Definido</v>
          </cell>
          <cell r="AV134" t="str">
            <v>N/D</v>
          </cell>
          <cell r="AW134" t="str">
            <v>31,079,898</v>
          </cell>
          <cell r="AX134">
            <v>0</v>
          </cell>
          <cell r="AY134" t="str">
            <v>No</v>
          </cell>
          <cell r="AZ134" t="str">
            <v>https://community.secop.gov.co/Public/Tendering/OpportunityDetail/Index?noticeUID=CO1.NTC.4014979&amp;isFromPublicArea=True&amp;isModal=true&amp;asPopupView=true</v>
          </cell>
        </row>
        <row r="135">
          <cell r="N135">
            <v>135</v>
          </cell>
          <cell r="O135">
            <v>2023</v>
          </cell>
          <cell r="P135" t="str">
            <v>En ejecución</v>
          </cell>
          <cell r="Q135" t="str">
            <v>V1.80111600</v>
          </cell>
          <cell r="R135" t="str">
            <v>Prestar servicios profesionales especializados para el acompañamiento jurídico a la Dirección de Gestión Corporativa en los temas de su competencia</v>
          </cell>
          <cell r="S135" t="str">
            <v>Prestación de servicios</v>
          </cell>
          <cell r="T135" t="str">
            <v>Contratación directa</v>
          </cell>
          <cell r="U135" t="str">
            <v>ServiciosProfesionales</v>
          </cell>
          <cell r="V135" t="str">
            <v>02/15/2023</v>
          </cell>
          <cell r="W135" t="str">
            <v>02/17/2023</v>
          </cell>
          <cell r="X135" t="str">
            <v>11/16/2023</v>
          </cell>
          <cell r="AA135" t="str">
            <v>A convenir</v>
          </cell>
          <cell r="AB135" t="str">
            <v>Cédula de Ciudadanía</v>
          </cell>
          <cell r="AC135">
            <v>31897407</v>
          </cell>
          <cell r="AD135" t="str">
            <v>Virginia Suárez Niño</v>
          </cell>
          <cell r="AE135" t="str">
            <v>No</v>
          </cell>
          <cell r="AF135" t="str">
            <v>No</v>
          </cell>
          <cell r="AG135" t="str">
            <v>No</v>
          </cell>
          <cell r="AH135" t="str">
            <v>No</v>
          </cell>
          <cell r="AI135" t="str">
            <v>No</v>
          </cell>
          <cell r="AJ135" t="str">
            <v>No</v>
          </cell>
          <cell r="AK135" t="str">
            <v>No</v>
          </cell>
          <cell r="AL135" t="str">
            <v>72,000,000</v>
          </cell>
          <cell r="AM135">
            <v>0</v>
          </cell>
          <cell r="AN135" t="str">
            <v>27,733,333</v>
          </cell>
          <cell r="AO135" t="str">
            <v>72,000,000</v>
          </cell>
          <cell r="AP135">
            <v>0</v>
          </cell>
          <cell r="AQ135">
            <v>0</v>
          </cell>
          <cell r="AR135">
            <v>0</v>
          </cell>
          <cell r="AS135" t="str">
            <v>72,000,000</v>
          </cell>
          <cell r="AT135" t="str">
            <v>Válido</v>
          </cell>
          <cell r="AU135" t="str">
            <v>No Definido</v>
          </cell>
          <cell r="AV135" t="str">
            <v>N/D</v>
          </cell>
          <cell r="AW135" t="str">
            <v>72,000,000</v>
          </cell>
          <cell r="AX135">
            <v>0</v>
          </cell>
          <cell r="AY135" t="str">
            <v>No</v>
          </cell>
          <cell r="AZ135" t="str">
            <v>https://community.secop.gov.co/Public/Tendering/OpportunityDetail/Index?noticeUID=CO1.NTC.4014985&amp;isFromPublicArea=True&amp;isModal=true&amp;asPopupView=true</v>
          </cell>
        </row>
        <row r="136">
          <cell r="N136">
            <v>136</v>
          </cell>
          <cell r="O136">
            <v>2023</v>
          </cell>
          <cell r="P136" t="str">
            <v>En ejecución</v>
          </cell>
          <cell r="Q136" t="str">
            <v>V1.80111600</v>
          </cell>
          <cell r="R136" t="str">
            <v>Prestar servicios profesionales para apoyar a la OAP en las acciones de formulación implementaciónseguimiento reporte y mejoramiento del Modelo Integrado de Planeación y Gestión de la CVP en laactualización ejecución y seguimiento de la Política y herramientas de Gestión del Riesgo así como en lacon</v>
          </cell>
          <cell r="S136" t="str">
            <v>Prestación de servicios</v>
          </cell>
          <cell r="T136" t="str">
            <v>Contratación directa</v>
          </cell>
          <cell r="U136" t="str">
            <v>ServiciosProfesionales</v>
          </cell>
          <cell r="V136" t="str">
            <v>02/20/2023</v>
          </cell>
          <cell r="W136" t="str">
            <v>02/22/2023</v>
          </cell>
          <cell r="X136" t="str">
            <v>11/21/2023</v>
          </cell>
          <cell r="AA136" t="str">
            <v>A convenir</v>
          </cell>
          <cell r="AB136" t="str">
            <v>Cédula de Ciudadanía</v>
          </cell>
          <cell r="AC136">
            <v>52970076</v>
          </cell>
          <cell r="AD136" t="str">
            <v>Ingrid Dalila Mariño</v>
          </cell>
          <cell r="AE136" t="str">
            <v>No</v>
          </cell>
          <cell r="AF136" t="str">
            <v>No</v>
          </cell>
          <cell r="AG136" t="str">
            <v>No</v>
          </cell>
          <cell r="AH136" t="str">
            <v>No</v>
          </cell>
          <cell r="AI136" t="str">
            <v>No</v>
          </cell>
          <cell r="AJ136" t="str">
            <v>No</v>
          </cell>
          <cell r="AK136" t="str">
            <v>No</v>
          </cell>
          <cell r="AL136" t="str">
            <v>76,977,000</v>
          </cell>
          <cell r="AM136">
            <v>0</v>
          </cell>
          <cell r="AN136" t="str">
            <v>28,224,900</v>
          </cell>
          <cell r="AO136" t="str">
            <v>76,977,000</v>
          </cell>
          <cell r="AP136">
            <v>0</v>
          </cell>
          <cell r="AQ136">
            <v>0</v>
          </cell>
          <cell r="AR136">
            <v>0</v>
          </cell>
          <cell r="AS136" t="str">
            <v>76,977,000</v>
          </cell>
          <cell r="AT136" t="str">
            <v>Válido</v>
          </cell>
          <cell r="AU136" t="str">
            <v>No Definido</v>
          </cell>
          <cell r="AV136" t="str">
            <v>N/D</v>
          </cell>
          <cell r="AW136" t="str">
            <v>76,977,000</v>
          </cell>
          <cell r="AX136">
            <v>0</v>
          </cell>
          <cell r="AY136" t="str">
            <v>No</v>
          </cell>
          <cell r="AZ136" t="str">
            <v>https://community.secop.gov.co/Public/Tendering/OpportunityDetail/Index?noticeUID=CO1.NTC.4021587&amp;isFromPublicArea=True&amp;isModal=true&amp;asPopupView=true</v>
          </cell>
        </row>
        <row r="137">
          <cell r="N137">
            <v>137</v>
          </cell>
          <cell r="O137">
            <v>2023</v>
          </cell>
          <cell r="P137" t="str">
            <v>En ejecución</v>
          </cell>
          <cell r="Q137" t="str">
            <v>V1.80111617</v>
          </cell>
          <cell r="R137" t="str">
            <v>Prestar los servicios profesionales en las actividades propias de la Dirección de Mejoramiento de Vivienda enel apoyo a la supervisión de contratos yo convenios que se desarrollen en las actividades propias de ejecucióndel programa Plan Terrazas</v>
          </cell>
          <cell r="S137" t="str">
            <v>Prestación de servicios</v>
          </cell>
          <cell r="T137" t="str">
            <v>Contratación directa</v>
          </cell>
          <cell r="U137" t="str">
            <v>ServiciosProfesionales</v>
          </cell>
          <cell r="V137" t="str">
            <v>02/21/2023</v>
          </cell>
          <cell r="W137" t="str">
            <v>02/22/2023</v>
          </cell>
          <cell r="X137">
            <v>45088</v>
          </cell>
          <cell r="AA137" t="str">
            <v>A convenir</v>
          </cell>
          <cell r="AB137" t="str">
            <v>Cédula de Ciudadanía</v>
          </cell>
          <cell r="AC137">
            <v>52899172</v>
          </cell>
          <cell r="AD137" t="str">
            <v>DAYANA LANCHEROS BUITRAGO</v>
          </cell>
          <cell r="AE137" t="str">
            <v>No</v>
          </cell>
          <cell r="AF137" t="str">
            <v>No</v>
          </cell>
          <cell r="AG137" t="str">
            <v>No</v>
          </cell>
          <cell r="AH137" t="str">
            <v>No</v>
          </cell>
          <cell r="AI137" t="str">
            <v>No</v>
          </cell>
          <cell r="AJ137" t="str">
            <v>No</v>
          </cell>
          <cell r="AK137" t="str">
            <v>No</v>
          </cell>
          <cell r="AL137" t="str">
            <v>72,250,000</v>
          </cell>
          <cell r="AM137">
            <v>0</v>
          </cell>
          <cell r="AN137" t="str">
            <v>19,550,000</v>
          </cell>
          <cell r="AO137" t="str">
            <v>72,250,000</v>
          </cell>
          <cell r="AP137">
            <v>0</v>
          </cell>
          <cell r="AQ137">
            <v>0</v>
          </cell>
          <cell r="AR137">
            <v>0</v>
          </cell>
          <cell r="AS137" t="str">
            <v>72,250,000</v>
          </cell>
          <cell r="AT137" t="str">
            <v>Válido</v>
          </cell>
          <cell r="AU137" t="str">
            <v>No Definido</v>
          </cell>
          <cell r="AV137" t="str">
            <v>N/D</v>
          </cell>
          <cell r="AW137" t="str">
            <v>72,750,000</v>
          </cell>
          <cell r="AX137">
            <v>0</v>
          </cell>
          <cell r="AY137" t="str">
            <v>No</v>
          </cell>
          <cell r="AZ137" t="str">
            <v>https://community.secop.gov.co/Public/Tendering/OpportunityDetail/Index?noticeUID=CO1.NTC.4019779&amp;isFromPublicArea=True&amp;isModal=true&amp;asPopupView=true</v>
          </cell>
        </row>
        <row r="138">
          <cell r="N138">
            <v>138</v>
          </cell>
          <cell r="O138">
            <v>2023</v>
          </cell>
          <cell r="P138" t="str">
            <v>En ejecución</v>
          </cell>
          <cell r="Q138" t="str">
            <v>V1.80111617</v>
          </cell>
          <cell r="R138" t="str">
            <v>Prestar los servicios profesionales en las actividades propias de la Dirección de Mejoramiento de Vivienda enla coordinación y apoyo a la supervisión de contratos yo convenios que se desarrollen en las actividadespropias de ejecución del programa Plan Terrazas</v>
          </cell>
          <cell r="S138" t="str">
            <v>Prestación de servicios</v>
          </cell>
          <cell r="T138" t="str">
            <v>Contratación directa</v>
          </cell>
          <cell r="U138" t="str">
            <v>ServiciosProfesionales</v>
          </cell>
          <cell r="V138" t="str">
            <v>02/21/2023</v>
          </cell>
          <cell r="W138" t="str">
            <v>02/24/2023</v>
          </cell>
          <cell r="X138" t="str">
            <v>10/23/2023</v>
          </cell>
          <cell r="AA138" t="str">
            <v>A convenir</v>
          </cell>
          <cell r="AB138" t="str">
            <v>Cédula de Ciudadanía</v>
          </cell>
          <cell r="AC138">
            <v>1054092758</v>
          </cell>
          <cell r="AD138" t="str">
            <v>Natalia Andrea Saenz Carmona</v>
          </cell>
          <cell r="AE138" t="str">
            <v>No</v>
          </cell>
          <cell r="AF138" t="str">
            <v>No</v>
          </cell>
          <cell r="AG138" t="str">
            <v>No</v>
          </cell>
          <cell r="AH138" t="str">
            <v>No</v>
          </cell>
          <cell r="AI138" t="str">
            <v>No</v>
          </cell>
          <cell r="AJ138" t="str">
            <v>No</v>
          </cell>
          <cell r="AK138" t="str">
            <v>No</v>
          </cell>
          <cell r="AL138" t="str">
            <v>88,000,000</v>
          </cell>
          <cell r="AM138">
            <v>0</v>
          </cell>
          <cell r="AN138" t="str">
            <v>24,566,667</v>
          </cell>
          <cell r="AO138" t="str">
            <v>88,000,000</v>
          </cell>
          <cell r="AP138">
            <v>0</v>
          </cell>
          <cell r="AQ138">
            <v>0</v>
          </cell>
          <cell r="AR138">
            <v>0</v>
          </cell>
          <cell r="AS138" t="str">
            <v>88,000,000</v>
          </cell>
          <cell r="AT138" t="str">
            <v>Válido</v>
          </cell>
          <cell r="AU138" t="str">
            <v>No Definido</v>
          </cell>
          <cell r="AV138" t="str">
            <v>N/D</v>
          </cell>
          <cell r="AW138" t="str">
            <v>88,000,000</v>
          </cell>
          <cell r="AX138">
            <v>0</v>
          </cell>
          <cell r="AY138" t="str">
            <v>No</v>
          </cell>
          <cell r="AZ138" t="str">
            <v>https://community.secop.gov.co/Public/Tendering/OpportunityDetail/Index?noticeUID=CO1.NTC.4038505&amp;isFromPublicArea=True&amp;isModal=true&amp;asPopupView=true</v>
          </cell>
        </row>
        <row r="139">
          <cell r="N139">
            <v>139</v>
          </cell>
          <cell r="O139">
            <v>2023</v>
          </cell>
          <cell r="P139" t="str">
            <v>En ejecución</v>
          </cell>
          <cell r="Q139" t="str">
            <v>V1.80111607</v>
          </cell>
          <cell r="R139" t="str">
            <v>Prestar los servicios profesionales jurídicos necesarios para el seguimiento impulso procesal y representación judicial dentro de los procesos judiciales de pertenencia admitidos por los jueces civiles de Bogotá que estén a cargo o sean coadyuvados por la Caja de la Vivienda Popular y que le sean as</v>
          </cell>
          <cell r="S139" t="str">
            <v>Prestación de servicios</v>
          </cell>
          <cell r="T139" t="str">
            <v>Contratación directa</v>
          </cell>
          <cell r="U139" t="str">
            <v>ServiciosProfesionales</v>
          </cell>
          <cell r="V139" t="str">
            <v>02/21/2023</v>
          </cell>
          <cell r="W139" t="str">
            <v>02/22/2023</v>
          </cell>
          <cell r="X139" t="str">
            <v>09/21/2023</v>
          </cell>
          <cell r="AA139" t="str">
            <v>A convenir</v>
          </cell>
          <cell r="AB139" t="str">
            <v>Cédula de Ciudadanía</v>
          </cell>
          <cell r="AC139">
            <v>52151335</v>
          </cell>
          <cell r="AD139" t="str">
            <v>AREVALO SILVA SONIA ESPERANZA</v>
          </cell>
          <cell r="AE139" t="str">
            <v>No</v>
          </cell>
          <cell r="AF139" t="str">
            <v>No</v>
          </cell>
          <cell r="AG139" t="str">
            <v>No</v>
          </cell>
          <cell r="AH139" t="str">
            <v>No</v>
          </cell>
          <cell r="AI139" t="str">
            <v>No</v>
          </cell>
          <cell r="AJ139" t="str">
            <v>No</v>
          </cell>
          <cell r="AK139" t="str">
            <v>No</v>
          </cell>
          <cell r="AL139" t="str">
            <v>54,250,000</v>
          </cell>
          <cell r="AM139">
            <v>0</v>
          </cell>
          <cell r="AN139">
            <v>0</v>
          </cell>
          <cell r="AO139" t="str">
            <v>54,250,000</v>
          </cell>
          <cell r="AP139">
            <v>0</v>
          </cell>
          <cell r="AQ139">
            <v>0</v>
          </cell>
          <cell r="AR139">
            <v>0</v>
          </cell>
          <cell r="AS139" t="str">
            <v>54,250,000</v>
          </cell>
          <cell r="AT139" t="str">
            <v>Válido</v>
          </cell>
          <cell r="AU139" t="str">
            <v>No Definido</v>
          </cell>
          <cell r="AV139" t="str">
            <v>N/D</v>
          </cell>
          <cell r="AW139" t="str">
            <v>54,250,000</v>
          </cell>
          <cell r="AX139">
            <v>0</v>
          </cell>
          <cell r="AY139" t="str">
            <v>No</v>
          </cell>
          <cell r="AZ139" t="str">
            <v>https://community.secop.gov.co/Public/Tendering/OpportunityDetail/Index?noticeUID=CO1.NTC.4030726&amp;isFromPublicArea=True&amp;isModal=true&amp;asPopupView=true</v>
          </cell>
        </row>
        <row r="140">
          <cell r="N140">
            <v>140</v>
          </cell>
          <cell r="O140">
            <v>2023</v>
          </cell>
          <cell r="P140" t="str">
            <v>En ejecución</v>
          </cell>
          <cell r="Q140" t="str">
            <v>V1.80111607</v>
          </cell>
          <cell r="R140" t="str">
            <v>Prestar servicios profesionales para el acompañamiento seguimiento y control jurídico a la Dirección Urbanizaciones y Titulación en las actividades relacionadas con los procesos y procedimientos adelantados en el marco de los proyectos de vivienda nueva a cargo de la Caja de la Vivienda Popular</v>
          </cell>
          <cell r="S140" t="str">
            <v>Prestación de servicios</v>
          </cell>
          <cell r="T140" t="str">
            <v>Contratación directa</v>
          </cell>
          <cell r="U140" t="str">
            <v>ServiciosProfesionales</v>
          </cell>
          <cell r="V140" t="str">
            <v>02/21/2023</v>
          </cell>
          <cell r="W140" t="str">
            <v>02/23/2023</v>
          </cell>
          <cell r="X140" t="str">
            <v>09/22/2023</v>
          </cell>
          <cell r="AA140" t="str">
            <v>A convenir</v>
          </cell>
          <cell r="AB140" t="str">
            <v>Cédula de Ciudadanía</v>
          </cell>
          <cell r="AC140">
            <v>7714942</v>
          </cell>
          <cell r="AD140" t="str">
            <v>Juan Pablo Lugo Botello</v>
          </cell>
          <cell r="AE140" t="str">
            <v>No</v>
          </cell>
          <cell r="AF140" t="str">
            <v>No</v>
          </cell>
          <cell r="AG140" t="str">
            <v>No</v>
          </cell>
          <cell r="AH140" t="str">
            <v>No</v>
          </cell>
          <cell r="AI140" t="str">
            <v>No</v>
          </cell>
          <cell r="AJ140" t="str">
            <v>No</v>
          </cell>
          <cell r="AK140" t="str">
            <v>No</v>
          </cell>
          <cell r="AL140" t="str">
            <v>55,650,000</v>
          </cell>
          <cell r="AM140">
            <v>0</v>
          </cell>
          <cell r="AN140">
            <v>0</v>
          </cell>
          <cell r="AO140" t="str">
            <v>55,650,000</v>
          </cell>
          <cell r="AP140">
            <v>0</v>
          </cell>
          <cell r="AQ140">
            <v>0</v>
          </cell>
          <cell r="AR140">
            <v>0</v>
          </cell>
          <cell r="AS140" t="str">
            <v>55,650,000</v>
          </cell>
          <cell r="AT140" t="str">
            <v>Válido</v>
          </cell>
          <cell r="AU140" t="str">
            <v>No Definido</v>
          </cell>
          <cell r="AV140" t="str">
            <v>N/D</v>
          </cell>
          <cell r="AW140" t="str">
            <v>55,650,000</v>
          </cell>
          <cell r="AX140">
            <v>0</v>
          </cell>
          <cell r="AY140" t="str">
            <v>No</v>
          </cell>
          <cell r="AZ140" t="str">
            <v>https://community.secop.gov.co/Public/Tendering/OpportunityDetail/Index?noticeUID=CO1.NTC.4042597&amp;isFromPublicArea=True&amp;isModal=true&amp;asPopupView=true</v>
          </cell>
        </row>
        <row r="141">
          <cell r="N141">
            <v>141</v>
          </cell>
          <cell r="O141">
            <v>2023</v>
          </cell>
          <cell r="P141" t="str">
            <v>En ejecución</v>
          </cell>
          <cell r="Q141" t="str">
            <v>V1.80111607</v>
          </cell>
          <cell r="R141" t="str">
            <v>Prestar servicios profesionales como abogado a la Dirección Jurídica y Dirección de Mejoramiento de Vivienda en los trámites administrativos y jurídicos relacionados con las funciones de Curaduría Pública Social asignada a la Caja de la Vivienda Popular</v>
          </cell>
          <cell r="S141" t="str">
            <v>Prestación de servicios</v>
          </cell>
          <cell r="T141" t="str">
            <v>Contratación directa</v>
          </cell>
          <cell r="U141" t="str">
            <v>ServiciosProfesionales</v>
          </cell>
          <cell r="V141" t="str">
            <v>02/17/2023</v>
          </cell>
          <cell r="W141" t="str">
            <v>02/20/2023</v>
          </cell>
          <cell r="X141" t="str">
            <v>10/29/2023</v>
          </cell>
          <cell r="AA141" t="str">
            <v>A convenir</v>
          </cell>
          <cell r="AB141" t="str">
            <v>Cédula de Ciudadanía</v>
          </cell>
          <cell r="AC141">
            <v>1022425433</v>
          </cell>
          <cell r="AD141" t="str">
            <v>Andrea Carolina Betancourt Quiroga</v>
          </cell>
          <cell r="AE141" t="str">
            <v>No</v>
          </cell>
          <cell r="AF141" t="str">
            <v>No</v>
          </cell>
          <cell r="AG141" t="str">
            <v>No</v>
          </cell>
          <cell r="AH141" t="str">
            <v>No</v>
          </cell>
          <cell r="AI141" t="str">
            <v>No</v>
          </cell>
          <cell r="AJ141" t="str">
            <v>No</v>
          </cell>
          <cell r="AK141" t="str">
            <v>No</v>
          </cell>
          <cell r="AL141" t="str">
            <v>49,000,000</v>
          </cell>
          <cell r="AM141">
            <v>0</v>
          </cell>
          <cell r="AN141">
            <v>0</v>
          </cell>
          <cell r="AO141" t="str">
            <v>49,000,000</v>
          </cell>
          <cell r="AP141">
            <v>0</v>
          </cell>
          <cell r="AQ141">
            <v>0</v>
          </cell>
          <cell r="AR141">
            <v>0</v>
          </cell>
          <cell r="AS141" t="str">
            <v>49,000,000</v>
          </cell>
          <cell r="AT141" t="str">
            <v>Válido</v>
          </cell>
          <cell r="AU141" t="str">
            <v>No Definido</v>
          </cell>
          <cell r="AV141" t="str">
            <v>N/D</v>
          </cell>
          <cell r="AW141" t="str">
            <v>49,000,000</v>
          </cell>
          <cell r="AX141">
            <v>0</v>
          </cell>
          <cell r="AY141" t="str">
            <v>No</v>
          </cell>
          <cell r="AZ141" t="str">
            <v>https://community.secop.gov.co/Public/Tendering/OpportunityDetail/Index?noticeUID=CO1.NTC.4022605&amp;isFromPublicArea=True&amp;isModal=true&amp;asPopupView=true</v>
          </cell>
        </row>
        <row r="142">
          <cell r="N142">
            <v>142</v>
          </cell>
          <cell r="O142">
            <v>2023</v>
          </cell>
          <cell r="P142" t="str">
            <v>En ejecución</v>
          </cell>
          <cell r="Q142" t="str">
            <v>V1.80111600</v>
          </cell>
          <cell r="R142" t="str">
            <v>Prestar los servicios de apoyo a la gestión para ejecutar las actividades de gestión documental y apoyo administrativo según los procedimientos establecidos para realizar la compilación seguimiento y actualización de inventario y administración de los expedientes en medio físico y digital acorde a l</v>
          </cell>
          <cell r="S142" t="str">
            <v>Prestación de servicios</v>
          </cell>
          <cell r="T142" t="str">
            <v>Contratación directa</v>
          </cell>
          <cell r="U142" t="str">
            <v>ServiciosProfesionales</v>
          </cell>
          <cell r="V142" t="str">
            <v>02/24/2023</v>
          </cell>
          <cell r="W142" t="str">
            <v>02/27/2023</v>
          </cell>
          <cell r="X142" t="str">
            <v>10/17/2023</v>
          </cell>
          <cell r="AA142" t="str">
            <v>A convenir</v>
          </cell>
          <cell r="AB142" t="str">
            <v>Cédula de Ciudadanía</v>
          </cell>
          <cell r="AC142">
            <v>41954482</v>
          </cell>
          <cell r="AD142" t="str">
            <v>GISELA MARIA ISAZA ZULUAGA</v>
          </cell>
          <cell r="AE142" t="str">
            <v>No</v>
          </cell>
          <cell r="AF142" t="str">
            <v>No</v>
          </cell>
          <cell r="AG142" t="str">
            <v>No</v>
          </cell>
          <cell r="AH142" t="str">
            <v>No</v>
          </cell>
          <cell r="AI142" t="str">
            <v>No</v>
          </cell>
          <cell r="AJ142" t="str">
            <v>No</v>
          </cell>
          <cell r="AK142" t="str">
            <v>No</v>
          </cell>
          <cell r="AL142" t="str">
            <v>25,055,515</v>
          </cell>
          <cell r="AM142">
            <v>0</v>
          </cell>
          <cell r="AN142" t="str">
            <v>13,449,714</v>
          </cell>
          <cell r="AO142" t="str">
            <v>25,055,515</v>
          </cell>
          <cell r="AP142">
            <v>0</v>
          </cell>
          <cell r="AQ142">
            <v>0</v>
          </cell>
          <cell r="AR142">
            <v>0</v>
          </cell>
          <cell r="AS142" t="str">
            <v>25,055,515</v>
          </cell>
          <cell r="AT142" t="str">
            <v>Válido</v>
          </cell>
          <cell r="AU142" t="str">
            <v>No Definido</v>
          </cell>
          <cell r="AV142" t="str">
            <v>N/D</v>
          </cell>
          <cell r="AW142" t="str">
            <v>25,101,821</v>
          </cell>
          <cell r="AX142">
            <v>0</v>
          </cell>
          <cell r="AY142" t="str">
            <v>No</v>
          </cell>
          <cell r="AZ142" t="str">
            <v>https://community.secop.gov.co/Public/Tendering/OpportunityDetail/Index?noticeUID=CO1.NTC.4026872&amp;isFromPublicArea=True&amp;isModal=true&amp;asPopupView=true</v>
          </cell>
        </row>
        <row r="143">
          <cell r="N143">
            <v>143</v>
          </cell>
          <cell r="O143">
            <v>2023</v>
          </cell>
          <cell r="P143" t="str">
            <v>En ejecución</v>
          </cell>
          <cell r="Q143" t="str">
            <v>V1.80111617</v>
          </cell>
          <cell r="R143" t="str">
            <v>Prestar los servicios profesionales de asistencia técnica aplicada al diagnostico de las viviendas que van a ser objeto de construcción en los territorios definidos en el marco del programa plan terrazas y los programas de mejoramiento de vivienda</v>
          </cell>
          <cell r="S143" t="str">
            <v>Prestación de servicios</v>
          </cell>
          <cell r="T143" t="str">
            <v>Contratación directa</v>
          </cell>
          <cell r="U143" t="str">
            <v>ServiciosProfesionales</v>
          </cell>
          <cell r="V143" t="str">
            <v>02/24/2023</v>
          </cell>
          <cell r="W143">
            <v>44960</v>
          </cell>
          <cell r="X143">
            <v>44937</v>
          </cell>
          <cell r="AA143" t="str">
            <v>A convenir</v>
          </cell>
          <cell r="AB143" t="str">
            <v>Cédula de Ciudadanía</v>
          </cell>
          <cell r="AC143">
            <v>39552133</v>
          </cell>
          <cell r="AD143" t="str">
            <v>ADALIA SERRANO RODRÍGUEZ</v>
          </cell>
          <cell r="AE143" t="str">
            <v>No</v>
          </cell>
          <cell r="AF143" t="str">
            <v>No</v>
          </cell>
          <cell r="AG143" t="str">
            <v>No</v>
          </cell>
          <cell r="AH143" t="str">
            <v>No</v>
          </cell>
          <cell r="AI143" t="str">
            <v>No</v>
          </cell>
          <cell r="AJ143" t="str">
            <v>No</v>
          </cell>
          <cell r="AK143" t="str">
            <v>No</v>
          </cell>
          <cell r="AL143" t="str">
            <v>48,000,000</v>
          </cell>
          <cell r="AM143">
            <v>0</v>
          </cell>
          <cell r="AN143" t="str">
            <v>17,800,000</v>
          </cell>
          <cell r="AO143" t="str">
            <v>30,200,000</v>
          </cell>
          <cell r="AP143" t="str">
            <v>17,800,000</v>
          </cell>
          <cell r="AQ143">
            <v>0</v>
          </cell>
          <cell r="AR143">
            <v>0</v>
          </cell>
          <cell r="AS143" t="str">
            <v>30,200,000</v>
          </cell>
          <cell r="AT143" t="str">
            <v>Válido</v>
          </cell>
          <cell r="AU143" t="str">
            <v>No Definido</v>
          </cell>
          <cell r="AV143" t="str">
            <v>N/D</v>
          </cell>
          <cell r="AW143" t="str">
            <v>48,000,000</v>
          </cell>
          <cell r="AX143">
            <v>0</v>
          </cell>
          <cell r="AY143" t="str">
            <v>No</v>
          </cell>
          <cell r="AZ143" t="str">
            <v>https://community.secop.gov.co/Public/Tendering/OpportunityDetail/Index?noticeUID=CO1.NTC.4026577&amp;isFromPublicArea=True&amp;isModal=true&amp;asPopupView=true</v>
          </cell>
        </row>
        <row r="144">
          <cell r="N144">
            <v>144</v>
          </cell>
          <cell r="O144">
            <v>2023</v>
          </cell>
          <cell r="P144" t="str">
            <v>En ejecución</v>
          </cell>
          <cell r="Q144" t="str">
            <v>V1.80111617</v>
          </cell>
          <cell r="R144" t="str">
            <v>Prestar los servicios profesionales para el apoyo en la elaboración de presupuestos análisis de preciosunitarios actualización de insumos y fichas presupuestales utilizando herramientas de modelación enconstrucción BIM o otras metodologías para cada una de las intervenciones en las viviendas objeto</v>
          </cell>
          <cell r="S144" t="str">
            <v>Prestación de servicios</v>
          </cell>
          <cell r="T144" t="str">
            <v>Contratación directa</v>
          </cell>
          <cell r="U144" t="str">
            <v>ServiciosProfesionales</v>
          </cell>
          <cell r="V144" t="str">
            <v>02/21/2023</v>
          </cell>
          <cell r="W144">
            <v>44960</v>
          </cell>
          <cell r="X144">
            <v>44937</v>
          </cell>
          <cell r="AA144" t="str">
            <v>A convenir</v>
          </cell>
          <cell r="AB144" t="str">
            <v>Cédula de Ciudadanía</v>
          </cell>
          <cell r="AC144">
            <v>1022409695</v>
          </cell>
          <cell r="AD144" t="str">
            <v>Cristian Ricardo Bermudez Hortua</v>
          </cell>
          <cell r="AE144" t="str">
            <v>No</v>
          </cell>
          <cell r="AF144" t="str">
            <v>No</v>
          </cell>
          <cell r="AG144" t="str">
            <v>No</v>
          </cell>
          <cell r="AH144" t="str">
            <v>No</v>
          </cell>
          <cell r="AI144" t="str">
            <v>No</v>
          </cell>
          <cell r="AJ144" t="str">
            <v>No</v>
          </cell>
          <cell r="AK144" t="str">
            <v>No</v>
          </cell>
          <cell r="AL144" t="str">
            <v>34,212,000</v>
          </cell>
          <cell r="AM144">
            <v>0</v>
          </cell>
          <cell r="AN144" t="str">
            <v>12,686,950</v>
          </cell>
          <cell r="AO144" t="str">
            <v>21,525,050</v>
          </cell>
          <cell r="AP144" t="str">
            <v>12,686,950</v>
          </cell>
          <cell r="AQ144">
            <v>0</v>
          </cell>
          <cell r="AR144">
            <v>0</v>
          </cell>
          <cell r="AS144" t="str">
            <v>21,525,050</v>
          </cell>
          <cell r="AT144" t="str">
            <v>Válido</v>
          </cell>
          <cell r="AU144" t="str">
            <v>No Definido</v>
          </cell>
          <cell r="AV144" t="str">
            <v>N/D</v>
          </cell>
          <cell r="AW144" t="str">
            <v>34,212,000</v>
          </cell>
          <cell r="AX144">
            <v>0</v>
          </cell>
          <cell r="AY144" t="str">
            <v>No</v>
          </cell>
          <cell r="AZ144" t="str">
            <v>https://community.secop.gov.co/Public/Tendering/OpportunityDetail/Index?noticeUID=CO1.NTC.4027707&amp;isFromPublicArea=True&amp;isModal=true&amp;asPopupView=true</v>
          </cell>
        </row>
        <row r="145">
          <cell r="N145">
            <v>145</v>
          </cell>
          <cell r="O145">
            <v>2023</v>
          </cell>
          <cell r="P145" t="str">
            <v>En ejecución</v>
          </cell>
          <cell r="Q145" t="str">
            <v>V1.93141500</v>
          </cell>
          <cell r="R145" t="str">
            <v>Prestar los servicios profesionales para apoyar las actividades requeridas en el proceso de implementacióndel Plan de Gestión Social en las etapas de prefactibilidad factibilidad y ejecución en los territorios donde sedesarrolle el Plan terrazas y los programas de mejoramiento de vivienda de acuerdo</v>
          </cell>
          <cell r="S145" t="str">
            <v>Prestación de servicios</v>
          </cell>
          <cell r="T145" t="str">
            <v>Contratación directa</v>
          </cell>
          <cell r="U145" t="str">
            <v>ServiciosProfesionales</v>
          </cell>
          <cell r="V145" t="str">
            <v>02/21/2023</v>
          </cell>
          <cell r="W145" t="str">
            <v>02/23/2023</v>
          </cell>
          <cell r="X145" t="str">
            <v>10/22/2023</v>
          </cell>
          <cell r="AA145" t="str">
            <v>A convenir</v>
          </cell>
          <cell r="AB145" t="str">
            <v>Cédula de Ciudadanía</v>
          </cell>
          <cell r="AC145">
            <v>1026257468</v>
          </cell>
          <cell r="AD145" t="str">
            <v>DIANNA SOPHIA GÓMEZ ANTONIO</v>
          </cell>
          <cell r="AE145" t="str">
            <v>No</v>
          </cell>
          <cell r="AF145" t="str">
            <v>No</v>
          </cell>
          <cell r="AG145" t="str">
            <v>No</v>
          </cell>
          <cell r="AH145" t="str">
            <v>No</v>
          </cell>
          <cell r="AI145" t="str">
            <v>No</v>
          </cell>
          <cell r="AJ145" t="str">
            <v>No</v>
          </cell>
          <cell r="AK145" t="str">
            <v>No</v>
          </cell>
          <cell r="AL145" t="str">
            <v>52,000,000</v>
          </cell>
          <cell r="AM145">
            <v>0</v>
          </cell>
          <cell r="AN145" t="str">
            <v>21,233,333</v>
          </cell>
          <cell r="AO145" t="str">
            <v>52,000,000</v>
          </cell>
          <cell r="AP145">
            <v>0</v>
          </cell>
          <cell r="AQ145">
            <v>0</v>
          </cell>
          <cell r="AR145">
            <v>0</v>
          </cell>
          <cell r="AS145" t="str">
            <v>52,000,000</v>
          </cell>
          <cell r="AT145" t="str">
            <v>Válido</v>
          </cell>
          <cell r="AU145" t="str">
            <v>No Definido</v>
          </cell>
          <cell r="AV145" t="str">
            <v>N/D</v>
          </cell>
          <cell r="AW145" t="str">
            <v>52,000,000</v>
          </cell>
          <cell r="AX145">
            <v>0</v>
          </cell>
          <cell r="AY145" t="str">
            <v>No</v>
          </cell>
          <cell r="AZ145" t="str">
            <v>https://community.secop.gov.co/Public/Tendering/OpportunityDetail/Index?noticeUID=CO1.NTC.4027876&amp;isFromPublicArea=True&amp;isModal=true&amp;asPopupView=true</v>
          </cell>
        </row>
        <row r="146">
          <cell r="N146">
            <v>146</v>
          </cell>
          <cell r="O146">
            <v>2023</v>
          </cell>
          <cell r="P146" t="str">
            <v>Modificado</v>
          </cell>
          <cell r="Q146" t="str">
            <v>V1.80111600</v>
          </cell>
          <cell r="R146" t="str">
            <v>Prestar servicios profesionales para el acompañamiento jurídico en las diferentes etapas de los procesos de contratación así como las actuaciones jurídicas que se deriven de la gestión contractual a cargo y como apoyo de la Dirección de Gestión Corporativa de la Caja de la Vivienda Popular</v>
          </cell>
          <cell r="S146" t="str">
            <v>Prestación de servicios</v>
          </cell>
          <cell r="T146" t="str">
            <v>Contratación directa</v>
          </cell>
          <cell r="U146" t="str">
            <v>ServiciosProfesionales</v>
          </cell>
          <cell r="V146" t="str">
            <v>02/17/2023</v>
          </cell>
          <cell r="W146" t="str">
            <v>02/23/2023</v>
          </cell>
          <cell r="X146">
            <v>45080</v>
          </cell>
          <cell r="AA146" t="str">
            <v>A convenir</v>
          </cell>
          <cell r="AB146" t="str">
            <v>Cédula de Ciudadanía</v>
          </cell>
          <cell r="AC146">
            <v>46381240</v>
          </cell>
          <cell r="AD146" t="str">
            <v>Andrea Liliana Diaz Rincon</v>
          </cell>
          <cell r="AE146" t="str">
            <v>No</v>
          </cell>
          <cell r="AF146" t="str">
            <v>No</v>
          </cell>
          <cell r="AG146" t="str">
            <v>No</v>
          </cell>
          <cell r="AH146" t="str">
            <v>Si</v>
          </cell>
          <cell r="AI146" t="str">
            <v>No</v>
          </cell>
          <cell r="AJ146" t="str">
            <v>No</v>
          </cell>
          <cell r="AK146" t="str">
            <v>No</v>
          </cell>
          <cell r="AL146" t="str">
            <v>62,544,690</v>
          </cell>
          <cell r="AM146">
            <v>0</v>
          </cell>
          <cell r="AN146" t="str">
            <v>1,853,176</v>
          </cell>
          <cell r="AO146" t="str">
            <v>60,691,514</v>
          </cell>
          <cell r="AP146" t="str">
            <v>1,853,176</v>
          </cell>
          <cell r="AQ146">
            <v>0</v>
          </cell>
          <cell r="AR146">
            <v>0</v>
          </cell>
          <cell r="AS146" t="str">
            <v>60,691,514</v>
          </cell>
          <cell r="AT146" t="str">
            <v>Válido</v>
          </cell>
          <cell r="AU146" t="str">
            <v>No Definido</v>
          </cell>
          <cell r="AV146" t="str">
            <v>N/D</v>
          </cell>
          <cell r="AW146" t="str">
            <v>62,544,690</v>
          </cell>
          <cell r="AX146">
            <v>0</v>
          </cell>
          <cell r="AY146" t="str">
            <v>No</v>
          </cell>
          <cell r="AZ146" t="str">
            <v>https://community.secop.gov.co/Public/Tendering/OpportunityDetail/Index?noticeUID=CO1.NTC.4028658&amp;isFromPublicArea=True&amp;isModal=true&amp;asPopupView=true</v>
          </cell>
        </row>
        <row r="147">
          <cell r="N147">
            <v>147</v>
          </cell>
          <cell r="O147">
            <v>2023</v>
          </cell>
          <cell r="P147" t="str">
            <v>En ejecución</v>
          </cell>
          <cell r="Q147" t="str">
            <v>V1.80111600</v>
          </cell>
          <cell r="R147" t="str">
            <v>Prestar servicios profesionales en la gestión de los procesos a cargo de la Subdirección Administrativa especialmente los relacionados con la gestión administrativa</v>
          </cell>
          <cell r="S147" t="str">
            <v>Prestación de servicios</v>
          </cell>
          <cell r="T147" t="str">
            <v>Contratación directa</v>
          </cell>
          <cell r="U147" t="str">
            <v>ServiciosProfesionales</v>
          </cell>
          <cell r="V147" t="str">
            <v>02/17/2023</v>
          </cell>
          <cell r="W147" t="str">
            <v>02/21/2023</v>
          </cell>
          <cell r="X147" t="str">
            <v>10/17/2023</v>
          </cell>
          <cell r="AA147" t="str">
            <v>A convenir</v>
          </cell>
          <cell r="AB147" t="str">
            <v>Cédula de Ciudadanía</v>
          </cell>
          <cell r="AC147">
            <v>52345752</v>
          </cell>
          <cell r="AD147" t="str">
            <v>SANDRA MILENA HERNANDEZ CUBILLOS</v>
          </cell>
          <cell r="AE147" t="str">
            <v>No</v>
          </cell>
          <cell r="AF147" t="str">
            <v>No</v>
          </cell>
          <cell r="AG147" t="str">
            <v>No</v>
          </cell>
          <cell r="AH147" t="str">
            <v>No</v>
          </cell>
          <cell r="AI147" t="str">
            <v>No</v>
          </cell>
          <cell r="AJ147" t="str">
            <v>No</v>
          </cell>
          <cell r="AK147" t="str">
            <v>No</v>
          </cell>
          <cell r="AL147" t="str">
            <v>43,620,912</v>
          </cell>
          <cell r="AM147">
            <v>0</v>
          </cell>
          <cell r="AN147">
            <v>0</v>
          </cell>
          <cell r="AO147" t="str">
            <v>43,620,912</v>
          </cell>
          <cell r="AP147">
            <v>0</v>
          </cell>
          <cell r="AQ147">
            <v>0</v>
          </cell>
          <cell r="AR147">
            <v>0</v>
          </cell>
          <cell r="AS147" t="str">
            <v>43,620,912</v>
          </cell>
          <cell r="AT147" t="str">
            <v>Válido</v>
          </cell>
          <cell r="AU147" t="str">
            <v>No Definido</v>
          </cell>
          <cell r="AV147" t="str">
            <v>N/D</v>
          </cell>
          <cell r="AW147" t="str">
            <v>43,620,912</v>
          </cell>
          <cell r="AX147">
            <v>0</v>
          </cell>
          <cell r="AY147" t="str">
            <v>No</v>
          </cell>
          <cell r="AZ147" t="str">
            <v>https://community.secop.gov.co/Public/Tendering/OpportunityDetail/Index?noticeUID=CO1.NTC.4029638&amp;isFromPublicArea=True&amp;isModal=true&amp;asPopupView=true</v>
          </cell>
        </row>
        <row r="148">
          <cell r="N148">
            <v>148</v>
          </cell>
          <cell r="O148">
            <v>2023</v>
          </cell>
          <cell r="P148" t="str">
            <v>En ejecución</v>
          </cell>
          <cell r="Q148" t="str">
            <v>V1.80121703</v>
          </cell>
          <cell r="R148" t="str">
            <v>Prestación de servicios profesionales de abogado a la Dirección de Reasentamientos para la depuración predial de los expedientes que le sean asignados dentro del proceso de reasentamiento de acuerdo con los procedimientos y la normatividad vigente que rige la materia</v>
          </cell>
          <cell r="S148" t="str">
            <v>Prestación de servicios</v>
          </cell>
          <cell r="T148" t="str">
            <v>Contratación directa</v>
          </cell>
          <cell r="U148" t="str">
            <v>ServiciosProfesionales</v>
          </cell>
          <cell r="V148">
            <v>44960</v>
          </cell>
          <cell r="W148" t="str">
            <v>03/13/2023</v>
          </cell>
          <cell r="X148">
            <v>45270</v>
          </cell>
          <cell r="AA148" t="str">
            <v>A convenir</v>
          </cell>
          <cell r="AB148" t="str">
            <v>Cédula de Ciudadanía</v>
          </cell>
          <cell r="AC148">
            <v>1010176121</v>
          </cell>
          <cell r="AD148" t="str">
            <v>YULY MARCELA BARAJAS AGUILERA</v>
          </cell>
          <cell r="AE148" t="str">
            <v>No</v>
          </cell>
          <cell r="AF148" t="str">
            <v>No</v>
          </cell>
          <cell r="AG148" t="str">
            <v>No</v>
          </cell>
          <cell r="AH148" t="str">
            <v>No</v>
          </cell>
          <cell r="AI148" t="str">
            <v>No</v>
          </cell>
          <cell r="AJ148" t="str">
            <v>No</v>
          </cell>
          <cell r="AK148" t="str">
            <v>No</v>
          </cell>
          <cell r="AL148" t="str">
            <v>41,161,890</v>
          </cell>
          <cell r="AM148">
            <v>0</v>
          </cell>
          <cell r="AN148">
            <v>0</v>
          </cell>
          <cell r="AO148" t="str">
            <v>41,161,890</v>
          </cell>
          <cell r="AP148">
            <v>0</v>
          </cell>
          <cell r="AQ148">
            <v>0</v>
          </cell>
          <cell r="AR148">
            <v>0</v>
          </cell>
          <cell r="AS148" t="str">
            <v>41,161,890</v>
          </cell>
          <cell r="AT148" t="str">
            <v>Válido</v>
          </cell>
          <cell r="AU148" t="str">
            <v>No Definido</v>
          </cell>
          <cell r="AV148" t="str">
            <v>N/D</v>
          </cell>
          <cell r="AW148" t="str">
            <v>41,161,890</v>
          </cell>
          <cell r="AX148">
            <v>0</v>
          </cell>
          <cell r="AY148" t="str">
            <v>No</v>
          </cell>
          <cell r="AZ148" t="str">
            <v>https://community.secop.gov.co/Public/Tendering/OpportunityDetail/Index?noticeUID=CO1.NTC.4043121&amp;isFromPublicArea=True&amp;isModal=true&amp;asPopupView=true</v>
          </cell>
        </row>
        <row r="149">
          <cell r="N149">
            <v>149</v>
          </cell>
          <cell r="O149">
            <v>2023</v>
          </cell>
          <cell r="P149" t="str">
            <v>En ejecución</v>
          </cell>
          <cell r="Q149" t="str">
            <v>V1.80161504</v>
          </cell>
          <cell r="R149" t="str">
            <v>Prestación de servicios profesionales a la gestión social de la Direccion de Reasentamientos en la gestión de los cierres administrativos de los expedientes que le sean asignados de acuerdo con los procedimientos y la normatividad vigente que rige la materia</v>
          </cell>
          <cell r="S149" t="str">
            <v>Prestación de servicios</v>
          </cell>
          <cell r="T149" t="str">
            <v>Contratación directa</v>
          </cell>
          <cell r="U149" t="str">
            <v>ServiciosProfesionales</v>
          </cell>
          <cell r="V149">
            <v>44960</v>
          </cell>
          <cell r="W149">
            <v>45202</v>
          </cell>
          <cell r="X149">
            <v>45181</v>
          </cell>
          <cell r="AA149" t="str">
            <v>A convenir</v>
          </cell>
          <cell r="AB149" t="str">
            <v>Cédula de Ciudadanía</v>
          </cell>
          <cell r="AC149">
            <v>1024521508</v>
          </cell>
          <cell r="AD149" t="str">
            <v>MELISSA GOMEZ TORRES</v>
          </cell>
          <cell r="AE149" t="str">
            <v>No</v>
          </cell>
          <cell r="AF149" t="str">
            <v>No</v>
          </cell>
          <cell r="AG149" t="str">
            <v>No</v>
          </cell>
          <cell r="AH149" t="str">
            <v>No</v>
          </cell>
          <cell r="AI149" t="str">
            <v>No</v>
          </cell>
          <cell r="AJ149" t="str">
            <v>No</v>
          </cell>
          <cell r="AK149" t="str">
            <v>No</v>
          </cell>
          <cell r="AL149" t="str">
            <v>31,753,458</v>
          </cell>
          <cell r="AM149">
            <v>0</v>
          </cell>
          <cell r="AN149">
            <v>0</v>
          </cell>
          <cell r="AO149" t="str">
            <v>31,753,458</v>
          </cell>
          <cell r="AP149">
            <v>0</v>
          </cell>
          <cell r="AQ149">
            <v>0</v>
          </cell>
          <cell r="AR149">
            <v>0</v>
          </cell>
          <cell r="AS149" t="str">
            <v>31,753,458</v>
          </cell>
          <cell r="AT149" t="str">
            <v>Válido</v>
          </cell>
          <cell r="AU149" t="str">
            <v>No Definido</v>
          </cell>
          <cell r="AV149" t="str">
            <v>N/D</v>
          </cell>
          <cell r="AW149" t="str">
            <v>31,753,458</v>
          </cell>
          <cell r="AX149">
            <v>0</v>
          </cell>
          <cell r="AY149" t="str">
            <v>No</v>
          </cell>
          <cell r="AZ149" t="str">
            <v>https://community.secop.gov.co/Public/Tendering/OpportunityDetail/Index?noticeUID=CO1.NTC.4043235&amp;isFromPublicArea=True&amp;isModal=true&amp;asPopupView=true</v>
          </cell>
        </row>
        <row r="150">
          <cell r="N150">
            <v>150</v>
          </cell>
          <cell r="O150">
            <v>2023</v>
          </cell>
          <cell r="P150" t="str">
            <v>En ejecución</v>
          </cell>
          <cell r="Q150" t="str">
            <v>V1.80161504</v>
          </cell>
          <cell r="R150" t="str">
            <v>Prestación de servicios profesionales a la gestión social de la Direccion de Reasentamientos en la gestión delos cierres administrativos de los expedientes que le sean asignados de acuerdo con los procedimientos y lanormatividad vigente que rige la materia</v>
          </cell>
          <cell r="S150" t="str">
            <v>Prestación de servicios</v>
          </cell>
          <cell r="T150" t="str">
            <v>Contratación directa</v>
          </cell>
          <cell r="U150" t="str">
            <v>ServiciosProfesionales</v>
          </cell>
          <cell r="V150">
            <v>44960</v>
          </cell>
          <cell r="W150">
            <v>45202</v>
          </cell>
          <cell r="X150">
            <v>45179</v>
          </cell>
          <cell r="AA150" t="str">
            <v>A convenir</v>
          </cell>
          <cell r="AB150" t="str">
            <v>Cédula de Ciudadanía</v>
          </cell>
          <cell r="AC150">
            <v>1026285569</v>
          </cell>
          <cell r="AD150" t="str">
            <v>Paula Nataly Salgado Morantes</v>
          </cell>
          <cell r="AE150" t="str">
            <v>No</v>
          </cell>
          <cell r="AF150" t="str">
            <v>No</v>
          </cell>
          <cell r="AG150" t="str">
            <v>No</v>
          </cell>
          <cell r="AH150" t="str">
            <v>No</v>
          </cell>
          <cell r="AI150" t="str">
            <v>No</v>
          </cell>
          <cell r="AJ150" t="str">
            <v>No</v>
          </cell>
          <cell r="AK150" t="str">
            <v>No</v>
          </cell>
          <cell r="AL150" t="str">
            <v>36,596,665</v>
          </cell>
          <cell r="AM150">
            <v>0</v>
          </cell>
          <cell r="AN150">
            <v>0</v>
          </cell>
          <cell r="AO150" t="str">
            <v>36,596,665</v>
          </cell>
          <cell r="AP150">
            <v>0</v>
          </cell>
          <cell r="AQ150">
            <v>0</v>
          </cell>
          <cell r="AR150">
            <v>0</v>
          </cell>
          <cell r="AS150" t="str">
            <v>36,596,665</v>
          </cell>
          <cell r="AT150" t="str">
            <v>Válido</v>
          </cell>
          <cell r="AU150" t="str">
            <v>No Definido</v>
          </cell>
          <cell r="AV150" t="str">
            <v>N/D</v>
          </cell>
          <cell r="AW150" t="str">
            <v>36,596,665</v>
          </cell>
          <cell r="AX150">
            <v>0</v>
          </cell>
          <cell r="AY150" t="str">
            <v>No</v>
          </cell>
          <cell r="AZ150" t="str">
            <v>https://community.secop.gov.co/Public/Tendering/OpportunityDetail/Index?noticeUID=CO1.NTC.4051725&amp;isFromPublicArea=True&amp;isModal=true&amp;asPopupView=true</v>
          </cell>
        </row>
        <row r="151">
          <cell r="N151">
            <v>151</v>
          </cell>
          <cell r="O151">
            <v>2023</v>
          </cell>
          <cell r="P151" t="str">
            <v>En ejecución</v>
          </cell>
          <cell r="Q151" t="str">
            <v>V1.80121703</v>
          </cell>
          <cell r="R151" t="str">
            <v>Prestación de servicios profesionales de abogado a la Dirección de Reasentamientos para la gestión de loscierres administrativos y depuración de los procesos que le sean asignados atendiendo lo establecido en losprocedimientos adoptados en la CVP de acuerdo con la normatividad vigente que rige la ma</v>
          </cell>
          <cell r="S151" t="str">
            <v>Prestación de servicios</v>
          </cell>
          <cell r="T151" t="str">
            <v>Contratación directa</v>
          </cell>
          <cell r="U151" t="str">
            <v>ServiciosProfesionales</v>
          </cell>
          <cell r="V151">
            <v>44960</v>
          </cell>
          <cell r="W151">
            <v>45172</v>
          </cell>
          <cell r="X151">
            <v>45148</v>
          </cell>
          <cell r="AA151" t="str">
            <v>A convenir</v>
          </cell>
          <cell r="AB151" t="str">
            <v>Cédula de Ciudadanía</v>
          </cell>
          <cell r="AC151">
            <v>1067959001</v>
          </cell>
          <cell r="AD151" t="str">
            <v>Carlos Eduardo Lázaro Bravo</v>
          </cell>
          <cell r="AE151" t="str">
            <v>No</v>
          </cell>
          <cell r="AF151" t="str">
            <v>No</v>
          </cell>
          <cell r="AG151" t="str">
            <v>No</v>
          </cell>
          <cell r="AH151" t="str">
            <v>No</v>
          </cell>
          <cell r="AI151" t="str">
            <v>No</v>
          </cell>
          <cell r="AJ151" t="str">
            <v>No</v>
          </cell>
          <cell r="AK151" t="str">
            <v>No</v>
          </cell>
          <cell r="AL151" t="str">
            <v>29,935,920</v>
          </cell>
          <cell r="AM151">
            <v>0</v>
          </cell>
          <cell r="AN151">
            <v>0</v>
          </cell>
          <cell r="AO151" t="str">
            <v>29,935,920</v>
          </cell>
          <cell r="AP151">
            <v>0</v>
          </cell>
          <cell r="AQ151">
            <v>0</v>
          </cell>
          <cell r="AR151">
            <v>0</v>
          </cell>
          <cell r="AS151" t="str">
            <v>29,935,920</v>
          </cell>
          <cell r="AT151" t="str">
            <v>Válido</v>
          </cell>
          <cell r="AU151" t="str">
            <v>No Definido</v>
          </cell>
          <cell r="AV151" t="str">
            <v>N/D</v>
          </cell>
          <cell r="AW151" t="str">
            <v>29,935,920</v>
          </cell>
          <cell r="AX151">
            <v>0</v>
          </cell>
          <cell r="AY151" t="str">
            <v>No</v>
          </cell>
          <cell r="AZ151" t="str">
            <v>https://community.secop.gov.co/Public/Tendering/OpportunityDetail/Index?noticeUID=CO1.NTC.4044008&amp;isFromPublicArea=True&amp;isModal=true&amp;asPopupView=true</v>
          </cell>
        </row>
        <row r="152">
          <cell r="N152">
            <v>152</v>
          </cell>
          <cell r="O152">
            <v>2023</v>
          </cell>
          <cell r="P152" t="str">
            <v>En ejecución</v>
          </cell>
          <cell r="Q152" t="str">
            <v>V1.81101500</v>
          </cell>
          <cell r="R152" t="str">
            <v>Prestar los servicios profesionales para la evaluación y aprobación técnica de las viviendas de conformidadcon los requisitos sismo resistentes establecidos por la ley que determine la viabilidad técnica en el trámitedel acto de reconocimiento yo licenciamiento que deban ser atendidos a través de la</v>
          </cell>
          <cell r="S152" t="str">
            <v>Prestación de servicios</v>
          </cell>
          <cell r="T152" t="str">
            <v>Contratación directa</v>
          </cell>
          <cell r="U152" t="str">
            <v>ServiciosProfesionales</v>
          </cell>
          <cell r="V152" t="str">
            <v>02/21/2023</v>
          </cell>
          <cell r="W152" t="str">
            <v>02/24/2023</v>
          </cell>
          <cell r="X152" t="str">
            <v>10/23/2023</v>
          </cell>
          <cell r="AA152" t="str">
            <v>A convenir</v>
          </cell>
          <cell r="AB152" t="str">
            <v>Cédula de Ciudadanía</v>
          </cell>
          <cell r="AC152">
            <v>1032433883</v>
          </cell>
          <cell r="AD152" t="str">
            <v>ANGELA PATRICIA HERNANDEZ NARANJO</v>
          </cell>
          <cell r="AE152" t="str">
            <v>No</v>
          </cell>
          <cell r="AF152" t="str">
            <v>No</v>
          </cell>
          <cell r="AG152" t="str">
            <v>No</v>
          </cell>
          <cell r="AH152" t="str">
            <v>No</v>
          </cell>
          <cell r="AI152" t="str">
            <v>No</v>
          </cell>
          <cell r="AJ152" t="str">
            <v>No</v>
          </cell>
          <cell r="AK152" t="str">
            <v>No</v>
          </cell>
          <cell r="AL152" t="str">
            <v>68,424,000</v>
          </cell>
          <cell r="AM152">
            <v>0</v>
          </cell>
          <cell r="AN152" t="str">
            <v>27,654,700</v>
          </cell>
          <cell r="AO152" t="str">
            <v>40,769,300</v>
          </cell>
          <cell r="AP152" t="str">
            <v>27,654,700</v>
          </cell>
          <cell r="AQ152">
            <v>0</v>
          </cell>
          <cell r="AR152">
            <v>0</v>
          </cell>
          <cell r="AS152" t="str">
            <v>40,769,300</v>
          </cell>
          <cell r="AT152" t="str">
            <v>Válido</v>
          </cell>
          <cell r="AU152" t="str">
            <v>No Definido</v>
          </cell>
          <cell r="AV152" t="str">
            <v>N/D</v>
          </cell>
          <cell r="AW152" t="str">
            <v>68,424,000</v>
          </cell>
          <cell r="AX152">
            <v>0</v>
          </cell>
          <cell r="AY152" t="str">
            <v>No</v>
          </cell>
          <cell r="AZ152" t="str">
            <v>https://community.secop.gov.co/Public/Tendering/OpportunityDetail/Index?noticeUID=CO1.NTC.4038702&amp;isFromPublicArea=True&amp;isModal=true&amp;asPopupView=true</v>
          </cell>
        </row>
        <row r="153">
          <cell r="N153">
            <v>153</v>
          </cell>
          <cell r="O153">
            <v>2023</v>
          </cell>
          <cell r="P153" t="str">
            <v>En ejecución</v>
          </cell>
          <cell r="Q153" t="str">
            <v>V1.80111617</v>
          </cell>
          <cell r="R153" t="str">
            <v>Prestar los servicios profesionales para la evaluación técnica de las viviendas y su diseño urbanoarquitectónico de conformidad con los instrumentos normativos de planeación que regulan la materia quedetermine la viabilidad técnica en el trámite de reconocimiento ante la Curaduría Pública Social y l</v>
          </cell>
          <cell r="S153" t="str">
            <v>Prestación de servicios</v>
          </cell>
          <cell r="T153" t="str">
            <v>Contratación directa</v>
          </cell>
          <cell r="U153" t="str">
            <v>ServiciosProfesionales</v>
          </cell>
          <cell r="V153" t="str">
            <v>02/23/2023</v>
          </cell>
          <cell r="W153">
            <v>44929</v>
          </cell>
          <cell r="X153" t="str">
            <v>10/30/2023</v>
          </cell>
          <cell r="AA153" t="str">
            <v>A convenir</v>
          </cell>
          <cell r="AB153" t="str">
            <v>Cédula de Ciudadanía</v>
          </cell>
          <cell r="AC153">
            <v>52468411</v>
          </cell>
          <cell r="AD153" t="str">
            <v>ANGELICA VANESSSA MONSALVE PEDRAZA</v>
          </cell>
          <cell r="AE153" t="str">
            <v>No</v>
          </cell>
          <cell r="AF153" t="str">
            <v>No</v>
          </cell>
          <cell r="AG153" t="str">
            <v>No</v>
          </cell>
          <cell r="AH153" t="str">
            <v>No</v>
          </cell>
          <cell r="AI153" t="str">
            <v>No</v>
          </cell>
          <cell r="AJ153" t="str">
            <v>No</v>
          </cell>
          <cell r="AK153" t="str">
            <v>No</v>
          </cell>
          <cell r="AL153" t="str">
            <v>59,871,200</v>
          </cell>
          <cell r="AM153">
            <v>0</v>
          </cell>
          <cell r="AN153" t="str">
            <v>22,451,700</v>
          </cell>
          <cell r="AO153" t="str">
            <v>37,419,500</v>
          </cell>
          <cell r="AP153" t="str">
            <v>22,451,700</v>
          </cell>
          <cell r="AQ153">
            <v>0</v>
          </cell>
          <cell r="AR153">
            <v>0</v>
          </cell>
          <cell r="AS153" t="str">
            <v>37,419,500</v>
          </cell>
          <cell r="AT153" t="str">
            <v>Válido</v>
          </cell>
          <cell r="AU153" t="str">
            <v>No Definido</v>
          </cell>
          <cell r="AV153" t="str">
            <v>N/D</v>
          </cell>
          <cell r="AW153" t="str">
            <v>59,871,200</v>
          </cell>
          <cell r="AX153">
            <v>0</v>
          </cell>
          <cell r="AY153" t="str">
            <v>No</v>
          </cell>
          <cell r="AZ153" t="str">
            <v>https://community.secop.gov.co/Public/Tendering/OpportunityDetail/Index?noticeUID=CO1.NTC.4038356&amp;isFromPublicArea=True&amp;isModal=true&amp;asPopupView=true</v>
          </cell>
        </row>
        <row r="154">
          <cell r="N154">
            <v>154</v>
          </cell>
          <cell r="O154">
            <v>2023</v>
          </cell>
          <cell r="P154" t="str">
            <v>En ejecución</v>
          </cell>
          <cell r="Q154" t="str">
            <v>V1.80111607</v>
          </cell>
          <cell r="R154" t="str">
            <v>Prestar los servicios profesionales para apoyar jurídicamente a la Dirección de Mejoramiento de Vivienda enla expedición de los actos de reconocimiento que se procesen en la Curaduría Pública Social así como en eldesarrollo del proceso de Asistencia Técnica de conformidad con sus competencias en el</v>
          </cell>
          <cell r="S154" t="str">
            <v>Prestación de servicios</v>
          </cell>
          <cell r="T154" t="str">
            <v>Contratación directa</v>
          </cell>
          <cell r="U154" t="str">
            <v>ServiciosProfesionales</v>
          </cell>
          <cell r="V154" t="str">
            <v>02/21/2023</v>
          </cell>
          <cell r="W154">
            <v>44929</v>
          </cell>
          <cell r="X154" t="str">
            <v>10/30/2023</v>
          </cell>
          <cell r="AA154" t="str">
            <v>A convenir</v>
          </cell>
          <cell r="AB154" t="str">
            <v>Cédula de Ciudadanía</v>
          </cell>
          <cell r="AC154">
            <v>14609331</v>
          </cell>
          <cell r="AD154" t="str">
            <v>JOSE DAVID SEPULVEDA HENAO</v>
          </cell>
          <cell r="AE154" t="str">
            <v>No</v>
          </cell>
          <cell r="AF154" t="str">
            <v>No</v>
          </cell>
          <cell r="AG154" t="str">
            <v>No</v>
          </cell>
          <cell r="AH154" t="str">
            <v>No</v>
          </cell>
          <cell r="AI154" t="str">
            <v>No</v>
          </cell>
          <cell r="AJ154" t="str">
            <v>No</v>
          </cell>
          <cell r="AK154" t="str">
            <v>No</v>
          </cell>
          <cell r="AL154" t="str">
            <v>68,424,000</v>
          </cell>
          <cell r="AM154">
            <v>0</v>
          </cell>
          <cell r="AN154" t="str">
            <v>25,659,000</v>
          </cell>
          <cell r="AO154" t="str">
            <v>68,424,000</v>
          </cell>
          <cell r="AP154">
            <v>0</v>
          </cell>
          <cell r="AQ154">
            <v>0</v>
          </cell>
          <cell r="AR154">
            <v>0</v>
          </cell>
          <cell r="AS154" t="str">
            <v>68,424,000</v>
          </cell>
          <cell r="AT154" t="str">
            <v>Válido</v>
          </cell>
          <cell r="AU154" t="str">
            <v>No Definido</v>
          </cell>
          <cell r="AV154" t="str">
            <v>N/D</v>
          </cell>
          <cell r="AW154" t="str">
            <v>68,424,000</v>
          </cell>
          <cell r="AX154">
            <v>0</v>
          </cell>
          <cell r="AY154" t="str">
            <v>No</v>
          </cell>
          <cell r="AZ154" t="str">
            <v>https://community.secop.gov.co/Public/Tendering/OpportunityDetail/Index?noticeUID=CO1.NTC.4038373&amp;isFromPublicArea=True&amp;isModal=true&amp;asPopupView=true</v>
          </cell>
        </row>
        <row r="155">
          <cell r="N155">
            <v>155</v>
          </cell>
          <cell r="O155">
            <v>2023</v>
          </cell>
          <cell r="P155" t="str">
            <v>En ejecución</v>
          </cell>
          <cell r="Q155" t="str">
            <v>V1.80111600</v>
          </cell>
          <cell r="R155" t="str">
            <v>Prestar los servicios profesionales en la estructuración técnica gestión y seguimiento de los proyectos que sevan a radicar ante la curaduría publica social y posterior postulación ante la Secretaría Distrital del Hábitat enel marco del plan terrazas y en los programas de mejoramiento de vivienda as</v>
          </cell>
          <cell r="S155" t="str">
            <v>Prestación de servicios</v>
          </cell>
          <cell r="T155" t="str">
            <v>Contratación directa</v>
          </cell>
          <cell r="U155" t="str">
            <v>ServiciosProfesionales</v>
          </cell>
          <cell r="V155" t="str">
            <v>02/21/2023</v>
          </cell>
          <cell r="W155">
            <v>44929</v>
          </cell>
          <cell r="X155" t="str">
            <v>10/30/2023</v>
          </cell>
          <cell r="AA155" t="str">
            <v>A convenir</v>
          </cell>
          <cell r="AB155" t="str">
            <v>Cédula de Ciudadanía</v>
          </cell>
          <cell r="AC155">
            <v>80074783</v>
          </cell>
          <cell r="AD155" t="str">
            <v>Luis Enrique Bonilla Hernández</v>
          </cell>
          <cell r="AE155" t="str">
            <v>No</v>
          </cell>
          <cell r="AF155" t="str">
            <v>No</v>
          </cell>
          <cell r="AG155" t="str">
            <v>No</v>
          </cell>
          <cell r="AH155" t="str">
            <v>No</v>
          </cell>
          <cell r="AI155" t="str">
            <v>No</v>
          </cell>
          <cell r="AJ155" t="str">
            <v>No</v>
          </cell>
          <cell r="AK155" t="str">
            <v>No</v>
          </cell>
          <cell r="AL155" t="str">
            <v>66,144,000</v>
          </cell>
          <cell r="AM155">
            <v>0</v>
          </cell>
          <cell r="AN155" t="str">
            <v>24,804,000</v>
          </cell>
          <cell r="AO155" t="str">
            <v>66,144,000</v>
          </cell>
          <cell r="AP155">
            <v>0</v>
          </cell>
          <cell r="AQ155">
            <v>0</v>
          </cell>
          <cell r="AR155">
            <v>0</v>
          </cell>
          <cell r="AS155" t="str">
            <v>66,144,000</v>
          </cell>
          <cell r="AT155" t="str">
            <v>Válido</v>
          </cell>
          <cell r="AU155" t="str">
            <v>No Definido</v>
          </cell>
          <cell r="AV155" t="str">
            <v>N/D</v>
          </cell>
          <cell r="AW155" t="str">
            <v>66,144,000</v>
          </cell>
          <cell r="AX155">
            <v>0</v>
          </cell>
          <cell r="AY155" t="str">
            <v>No</v>
          </cell>
          <cell r="AZ155" t="str">
            <v>https://community.secop.gov.co/Public/Tendering/OpportunityDetail/Index?noticeUID=CO1.NTC.4038612&amp;isFromPublicArea=True&amp;isModal=true&amp;asPopupView=true</v>
          </cell>
        </row>
        <row r="156">
          <cell r="N156">
            <v>156</v>
          </cell>
          <cell r="O156">
            <v>2023</v>
          </cell>
          <cell r="P156" t="str">
            <v>En ejecución</v>
          </cell>
          <cell r="Q156" t="str">
            <v>V1.80111600</v>
          </cell>
          <cell r="R156" t="str">
            <v>Prestar los servicios profesionales como abogado para adelantar las actuaciones administrativas judiciales ybrindar apoyo en los procedimientos jurídicos propios de la Dirección Jurídica</v>
          </cell>
          <cell r="S156" t="str">
            <v>Prestación de servicios</v>
          </cell>
          <cell r="T156" t="str">
            <v>Contratación directa</v>
          </cell>
          <cell r="U156" t="str">
            <v>ServiciosProfesionales</v>
          </cell>
          <cell r="V156" t="str">
            <v>02/20/2023</v>
          </cell>
          <cell r="W156" t="str">
            <v>02/23/2023</v>
          </cell>
          <cell r="X156" t="str">
            <v>11/22/2023</v>
          </cell>
          <cell r="AA156" t="str">
            <v>A convenir</v>
          </cell>
          <cell r="AB156" t="str">
            <v>Cédula de Ciudadanía</v>
          </cell>
          <cell r="AC156">
            <v>1024540032</v>
          </cell>
          <cell r="AD156" t="str">
            <v>JUAN ESTEBAN BETANCOURT SÁNCHEZ</v>
          </cell>
          <cell r="AE156" t="str">
            <v>No</v>
          </cell>
          <cell r="AF156" t="str">
            <v>No</v>
          </cell>
          <cell r="AG156" t="str">
            <v>No</v>
          </cell>
          <cell r="AH156" t="str">
            <v>No</v>
          </cell>
          <cell r="AI156" t="str">
            <v>No</v>
          </cell>
          <cell r="AJ156" t="str">
            <v>No</v>
          </cell>
          <cell r="AK156" t="str">
            <v>No</v>
          </cell>
          <cell r="AL156" t="str">
            <v>52,922,430</v>
          </cell>
          <cell r="AM156">
            <v>0</v>
          </cell>
          <cell r="AN156">
            <v>0</v>
          </cell>
          <cell r="AO156" t="str">
            <v>52,922,430</v>
          </cell>
          <cell r="AP156">
            <v>0</v>
          </cell>
          <cell r="AQ156">
            <v>0</v>
          </cell>
          <cell r="AR156">
            <v>0</v>
          </cell>
          <cell r="AS156" t="str">
            <v>52,922,430</v>
          </cell>
          <cell r="AT156" t="str">
            <v>Válido</v>
          </cell>
          <cell r="AU156" t="str">
            <v>No Definido</v>
          </cell>
          <cell r="AV156" t="str">
            <v>N/D</v>
          </cell>
          <cell r="AW156" t="str">
            <v>52,922,430</v>
          </cell>
          <cell r="AX156">
            <v>0</v>
          </cell>
          <cell r="AY156" t="str">
            <v>No</v>
          </cell>
          <cell r="AZ156" t="str">
            <v>https://community.secop.gov.co/Public/Tendering/OpportunityDetail/Index?noticeUID=CO1.NTC.4038427&amp;isFromPublicArea=True&amp;isModal=true&amp;asPopupView=true</v>
          </cell>
        </row>
        <row r="157">
          <cell r="N157">
            <v>157</v>
          </cell>
          <cell r="O157">
            <v>2023</v>
          </cell>
          <cell r="P157" t="str">
            <v>En ejecución</v>
          </cell>
          <cell r="Q157" t="str">
            <v>V1.80111600</v>
          </cell>
          <cell r="R157" t="str">
            <v>Prestar los servicios profesionales para apoyar el despliegue escalado y el monitoreo dentro de contenedoresde software de los proyectos misionales que soporten la implementación del Plan Terrazas y demás sistemasde información de la Caja de Vivienda Popular</v>
          </cell>
          <cell r="S157" t="str">
            <v>Prestación de servicios</v>
          </cell>
          <cell r="T157" t="str">
            <v>Contratación directa</v>
          </cell>
          <cell r="U157" t="str">
            <v>ServiciosProfesionales</v>
          </cell>
          <cell r="V157" t="str">
            <v>02/27/2023</v>
          </cell>
          <cell r="W157">
            <v>44929</v>
          </cell>
          <cell r="X157" t="str">
            <v>10/31/2023</v>
          </cell>
          <cell r="AA157" t="str">
            <v>A convenir</v>
          </cell>
          <cell r="AB157" t="str">
            <v>Cédula de Ciudadanía</v>
          </cell>
          <cell r="AC157">
            <v>93236304</v>
          </cell>
          <cell r="AD157" t="str">
            <v>GERMAN DARIO CAMACHO SANCHEZ</v>
          </cell>
          <cell r="AE157" t="str">
            <v>No</v>
          </cell>
          <cell r="AF157" t="str">
            <v>No</v>
          </cell>
          <cell r="AG157" t="str">
            <v>No</v>
          </cell>
          <cell r="AH157" t="str">
            <v>No</v>
          </cell>
          <cell r="AI157" t="str">
            <v>No</v>
          </cell>
          <cell r="AJ157" t="str">
            <v>No</v>
          </cell>
          <cell r="AK157" t="str">
            <v>No</v>
          </cell>
          <cell r="AL157" t="str">
            <v>48,000,000</v>
          </cell>
          <cell r="AM157">
            <v>0</v>
          </cell>
          <cell r="AN157" t="str">
            <v>18,000,000</v>
          </cell>
          <cell r="AO157" t="str">
            <v>48,000,000</v>
          </cell>
          <cell r="AP157">
            <v>0</v>
          </cell>
          <cell r="AQ157">
            <v>0</v>
          </cell>
          <cell r="AR157">
            <v>0</v>
          </cell>
          <cell r="AS157" t="str">
            <v>48,000,000</v>
          </cell>
          <cell r="AT157" t="str">
            <v>Válido</v>
          </cell>
          <cell r="AU157" t="str">
            <v>No Definido</v>
          </cell>
          <cell r="AV157" t="str">
            <v>N/D</v>
          </cell>
          <cell r="AW157" t="str">
            <v>48,000,000</v>
          </cell>
          <cell r="AX157">
            <v>0</v>
          </cell>
          <cell r="AY157" t="str">
            <v>No</v>
          </cell>
          <cell r="AZ157" t="str">
            <v>https://community.secop.gov.co/Public/Tendering/OpportunityDetail/Index?noticeUID=CO1.NTC.4072844&amp;isFromPublicArea=True&amp;isModal=true&amp;asPopupView=true</v>
          </cell>
        </row>
        <row r="158">
          <cell r="N158">
            <v>158</v>
          </cell>
          <cell r="O158">
            <v>2023</v>
          </cell>
          <cell r="P158" t="str">
            <v>En ejecución</v>
          </cell>
          <cell r="Q158" t="str">
            <v>V1.80111600</v>
          </cell>
          <cell r="R158" t="str">
            <v>Prestación de servicios profesionales para apoyar la definición y seguimiento de indicadores de procesos yplanes de mejoramiento derivados de auditorias internas y externas así como la actualización de losdocumentos del proceso de Tecnologías de la información y las comunicaciones y en las actividad</v>
          </cell>
          <cell r="S158" t="str">
            <v>Prestación de servicios</v>
          </cell>
          <cell r="T158" t="str">
            <v>Contratación directa</v>
          </cell>
          <cell r="U158" t="str">
            <v>ServiciosProfesionales</v>
          </cell>
          <cell r="V158" t="str">
            <v>02/28/2023</v>
          </cell>
          <cell r="W158">
            <v>45141</v>
          </cell>
          <cell r="X158">
            <v>45118</v>
          </cell>
          <cell r="AA158" t="str">
            <v>A convenir</v>
          </cell>
          <cell r="AB158" t="str">
            <v>Cédula de Ciudadanía</v>
          </cell>
          <cell r="AC158">
            <v>1033716128</v>
          </cell>
          <cell r="AD158" t="str">
            <v>ALEJANDRO ESCUDERO LIZARAZO</v>
          </cell>
          <cell r="AE158" t="str">
            <v>No</v>
          </cell>
          <cell r="AF158" t="str">
            <v>No</v>
          </cell>
          <cell r="AG158" t="str">
            <v>No</v>
          </cell>
          <cell r="AH158" t="str">
            <v>No</v>
          </cell>
          <cell r="AI158" t="str">
            <v>No</v>
          </cell>
          <cell r="AJ158" t="str">
            <v>No</v>
          </cell>
          <cell r="AK158" t="str">
            <v>No</v>
          </cell>
          <cell r="AL158" t="str">
            <v>32,000,000</v>
          </cell>
          <cell r="AM158">
            <v>0</v>
          </cell>
          <cell r="AN158" t="str">
            <v>11,066,667</v>
          </cell>
          <cell r="AO158" t="str">
            <v>20,933,333</v>
          </cell>
          <cell r="AP158" t="str">
            <v>11,066,667</v>
          </cell>
          <cell r="AQ158">
            <v>0</v>
          </cell>
          <cell r="AR158">
            <v>0</v>
          </cell>
          <cell r="AS158" t="str">
            <v>20,933,333</v>
          </cell>
          <cell r="AT158" t="str">
            <v>Válido</v>
          </cell>
          <cell r="AU158" t="str">
            <v>No Definido</v>
          </cell>
          <cell r="AV158" t="str">
            <v>N/D</v>
          </cell>
          <cell r="AW158" t="str">
            <v>32,000,000</v>
          </cell>
          <cell r="AX158">
            <v>0</v>
          </cell>
          <cell r="AY158" t="str">
            <v>No</v>
          </cell>
          <cell r="AZ158" t="str">
            <v>https://community.secop.gov.co/Public/Tendering/OpportunityDetail/Index?noticeUID=CO1.NTC.4075065&amp;isFromPublicArea=True&amp;isModal=true&amp;asPopupView=true</v>
          </cell>
        </row>
        <row r="159">
          <cell r="N159">
            <v>159</v>
          </cell>
          <cell r="O159">
            <v>2023</v>
          </cell>
          <cell r="P159" t="str">
            <v>En ejecución</v>
          </cell>
          <cell r="Q159" t="str">
            <v>V1.80111600</v>
          </cell>
          <cell r="R159" t="str">
            <v>Prestar servicios de apoyo a la gestión mediante el equipo administrativo gestión documental en el procesoprocedimiento y lineamientos previstos en la normatividad vigente para el manejo documental de losexpedientes en medio físico y digital de los contratos en custodia de la dirección de mejoramien</v>
          </cell>
          <cell r="S159" t="str">
            <v>Prestación de servicios</v>
          </cell>
          <cell r="T159" t="str">
            <v>Contratación directa</v>
          </cell>
          <cell r="U159" t="str">
            <v>ServiciosProfesionales</v>
          </cell>
          <cell r="V159" t="str">
            <v>02/21/2023</v>
          </cell>
          <cell r="W159" t="str">
            <v>02/27/2023</v>
          </cell>
          <cell r="X159" t="str">
            <v>10/26/2023</v>
          </cell>
          <cell r="AA159" t="str">
            <v>A convenir</v>
          </cell>
          <cell r="AB159" t="str">
            <v>Cédula de Ciudadanía</v>
          </cell>
          <cell r="AC159">
            <v>1013682981</v>
          </cell>
          <cell r="AD159" t="str">
            <v>Heber David Villamil Arteaga</v>
          </cell>
          <cell r="AE159" t="str">
            <v>No</v>
          </cell>
          <cell r="AF159" t="str">
            <v>No</v>
          </cell>
          <cell r="AG159" t="str">
            <v>No</v>
          </cell>
          <cell r="AH159" t="str">
            <v>No</v>
          </cell>
          <cell r="AI159" t="str">
            <v>No</v>
          </cell>
          <cell r="AJ159" t="str">
            <v>No</v>
          </cell>
          <cell r="AK159" t="str">
            <v>No</v>
          </cell>
          <cell r="AL159" t="str">
            <v>21,327,488</v>
          </cell>
          <cell r="AM159">
            <v>0</v>
          </cell>
          <cell r="AN159" t="str">
            <v>11,010,202</v>
          </cell>
          <cell r="AO159" t="str">
            <v>21,327,488</v>
          </cell>
          <cell r="AP159">
            <v>0</v>
          </cell>
          <cell r="AQ159">
            <v>0</v>
          </cell>
          <cell r="AR159">
            <v>0</v>
          </cell>
          <cell r="AS159" t="str">
            <v>21,327,488</v>
          </cell>
          <cell r="AT159" t="str">
            <v>Válido</v>
          </cell>
          <cell r="AU159" t="str">
            <v>No Definido</v>
          </cell>
          <cell r="AV159" t="str">
            <v>N/D</v>
          </cell>
          <cell r="AW159" t="str">
            <v>21,327,488</v>
          </cell>
          <cell r="AX159">
            <v>0</v>
          </cell>
          <cell r="AY159" t="str">
            <v>No</v>
          </cell>
          <cell r="AZ159" t="str">
            <v>https://community.secop.gov.co/Public/Tendering/OpportunityDetail/Index?noticeUID=CO1.NTC.4038738&amp;isFromPublicArea=True&amp;isModal=true&amp;asPopupView=true</v>
          </cell>
        </row>
        <row r="160">
          <cell r="N160">
            <v>160</v>
          </cell>
          <cell r="O160">
            <v>2023</v>
          </cell>
          <cell r="P160" t="str">
            <v>Modificado</v>
          </cell>
          <cell r="Q160" t="str">
            <v>V1.80111617</v>
          </cell>
          <cell r="R160" t="str">
            <v>Prestar los servicios profesionales para la elaboración de los procesos precontractuales y postcontractuales yde apoyo a la supervisión de contratos yo convenios en el marco del Plan Terrazas</v>
          </cell>
          <cell r="S160" t="str">
            <v>Prestación de servicios</v>
          </cell>
          <cell r="T160" t="str">
            <v>Contratación directa</v>
          </cell>
          <cell r="U160" t="str">
            <v>ServiciosProfesionales</v>
          </cell>
          <cell r="V160" t="str">
            <v>02/23/2023</v>
          </cell>
          <cell r="W160">
            <v>44988</v>
          </cell>
          <cell r="X160">
            <v>44988</v>
          </cell>
          <cell r="AA160" t="str">
            <v>A convenir</v>
          </cell>
          <cell r="AB160" t="str">
            <v>Cédula de Ciudadanía</v>
          </cell>
          <cell r="AC160">
            <v>1010175786</v>
          </cell>
          <cell r="AD160" t="str">
            <v>Daniel Camilo Gomez Otalora</v>
          </cell>
          <cell r="AE160" t="str">
            <v>No</v>
          </cell>
          <cell r="AF160" t="str">
            <v>No</v>
          </cell>
          <cell r="AG160" t="str">
            <v>No</v>
          </cell>
          <cell r="AH160" t="str">
            <v>Si</v>
          </cell>
          <cell r="AI160" t="str">
            <v>No</v>
          </cell>
          <cell r="AJ160" t="str">
            <v>No</v>
          </cell>
          <cell r="AK160" t="str">
            <v>No</v>
          </cell>
          <cell r="AL160" t="str">
            <v>36,000,000</v>
          </cell>
          <cell r="AM160">
            <v>0</v>
          </cell>
          <cell r="AN160">
            <v>0</v>
          </cell>
          <cell r="AO160" t="str">
            <v>36,000,000</v>
          </cell>
          <cell r="AP160">
            <v>0</v>
          </cell>
          <cell r="AQ160">
            <v>0</v>
          </cell>
          <cell r="AR160">
            <v>0</v>
          </cell>
          <cell r="AS160" t="str">
            <v>36,000,000</v>
          </cell>
          <cell r="AT160" t="str">
            <v>Válido</v>
          </cell>
          <cell r="AU160" t="str">
            <v>No Definido</v>
          </cell>
          <cell r="AV160" t="str">
            <v>N/D</v>
          </cell>
          <cell r="AW160" t="str">
            <v>36,000,000</v>
          </cell>
          <cell r="AX160">
            <v>0</v>
          </cell>
          <cell r="AY160" t="str">
            <v>No</v>
          </cell>
          <cell r="AZ160" t="str">
            <v>https://community.secop.gov.co/Public/Tendering/OpportunityDetail/Index?noticeUID=CO1.NTC.4038817&amp;isFromPublicArea=True&amp;isModal=true&amp;asPopupView=true</v>
          </cell>
        </row>
        <row r="161">
          <cell r="N161">
            <v>161</v>
          </cell>
          <cell r="O161">
            <v>2023</v>
          </cell>
          <cell r="P161" t="str">
            <v>En ejecución</v>
          </cell>
          <cell r="Q161" t="str">
            <v>V1.80111617</v>
          </cell>
          <cell r="R161" t="str">
            <v>Prestar los servicios profesionales para la elaboración de los procesos precontractuales y postcontractuales yde apoyo a la supervisión de contratos yo convenios en el marco del Plan Terrazas</v>
          </cell>
          <cell r="S161" t="str">
            <v>Prestación de servicios</v>
          </cell>
          <cell r="T161" t="str">
            <v>Contratación directa</v>
          </cell>
          <cell r="U161" t="str">
            <v>ServiciosProfesionales</v>
          </cell>
          <cell r="V161">
            <v>44988</v>
          </cell>
          <cell r="W161" t="str">
            <v>03/14/2023</v>
          </cell>
          <cell r="X161" t="str">
            <v>11/13/2023</v>
          </cell>
          <cell r="AA161" t="str">
            <v>A convenir</v>
          </cell>
          <cell r="AB161" t="str">
            <v>Cédula de Ciudadanía</v>
          </cell>
          <cell r="AC161">
            <v>1026564824</v>
          </cell>
          <cell r="AD161" t="str">
            <v>JONATHAN FABRICIO ORTIZ REYES</v>
          </cell>
          <cell r="AE161" t="str">
            <v>No</v>
          </cell>
          <cell r="AF161" t="str">
            <v>No</v>
          </cell>
          <cell r="AG161" t="str">
            <v>No</v>
          </cell>
          <cell r="AH161" t="str">
            <v>No</v>
          </cell>
          <cell r="AI161" t="str">
            <v>No</v>
          </cell>
          <cell r="AJ161" t="str">
            <v>No</v>
          </cell>
          <cell r="AK161" t="str">
            <v>No</v>
          </cell>
          <cell r="AL161" t="str">
            <v>36,000,000</v>
          </cell>
          <cell r="AM161">
            <v>0</v>
          </cell>
          <cell r="AN161" t="str">
            <v>11,550,000</v>
          </cell>
          <cell r="AO161" t="str">
            <v>36,000,000</v>
          </cell>
          <cell r="AP161">
            <v>0</v>
          </cell>
          <cell r="AQ161">
            <v>0</v>
          </cell>
          <cell r="AR161">
            <v>0</v>
          </cell>
          <cell r="AS161" t="str">
            <v>36,000,000</v>
          </cell>
          <cell r="AT161" t="str">
            <v>Válido</v>
          </cell>
          <cell r="AU161" t="str">
            <v>No Definido</v>
          </cell>
          <cell r="AV161" t="str">
            <v>N/D</v>
          </cell>
          <cell r="AW161" t="str">
            <v>36,000,000</v>
          </cell>
          <cell r="AX161">
            <v>0</v>
          </cell>
          <cell r="AY161" t="str">
            <v>No</v>
          </cell>
          <cell r="AZ161" t="str">
            <v>https://community.secop.gov.co/Public/Tendering/OpportunityDetail/Index?noticeUID=CO1.NTC.4084764&amp;isFromPublicArea=True&amp;isModal=true&amp;asPopupView=true</v>
          </cell>
        </row>
        <row r="162">
          <cell r="N162">
            <v>162</v>
          </cell>
          <cell r="O162">
            <v>2023</v>
          </cell>
          <cell r="P162" t="str">
            <v>cedido</v>
          </cell>
          <cell r="Q162" t="str">
            <v>V1.80111607</v>
          </cell>
          <cell r="R162" t="str">
            <v>Prestar los servicios profesionales para la asesoría asistencia acompañamiento control y seguimiento en losasuntos relacionados con la función de curaduría pública social y de derecho urbano que requiera la Caja de laVivienda Popular</v>
          </cell>
          <cell r="S162" t="str">
            <v>Prestación de servicios</v>
          </cell>
          <cell r="T162" t="str">
            <v>Contratación directa</v>
          </cell>
          <cell r="U162" t="str">
            <v>ServiciosProfesionales</v>
          </cell>
          <cell r="V162" t="str">
            <v>02/21/2023</v>
          </cell>
          <cell r="W162" t="str">
            <v>02/23/2023</v>
          </cell>
          <cell r="X162" t="str">
            <v>10/27/2023</v>
          </cell>
          <cell r="AA162" t="str">
            <v>A convenir</v>
          </cell>
          <cell r="AB162" t="str">
            <v>Cédula de Ciudadanía</v>
          </cell>
          <cell r="AC162">
            <v>80200059</v>
          </cell>
          <cell r="AD162" t="str">
            <v>MARIO ANDRES GOMEZ MENDOZA</v>
          </cell>
          <cell r="AE162" t="str">
            <v>No</v>
          </cell>
          <cell r="AF162" t="str">
            <v>No</v>
          </cell>
          <cell r="AG162" t="str">
            <v>No</v>
          </cell>
          <cell r="AH162" t="str">
            <v>No</v>
          </cell>
          <cell r="AI162" t="str">
            <v>No</v>
          </cell>
          <cell r="AJ162" t="str">
            <v>No</v>
          </cell>
          <cell r="AK162" t="str">
            <v>No</v>
          </cell>
          <cell r="AL162" t="str">
            <v>75,133,333</v>
          </cell>
          <cell r="AM162">
            <v>0</v>
          </cell>
          <cell r="AN162" t="str">
            <v>11,653,333</v>
          </cell>
          <cell r="AO162" t="str">
            <v>63,480,000</v>
          </cell>
          <cell r="AP162" t="str">
            <v>11,653,333</v>
          </cell>
          <cell r="AQ162">
            <v>0</v>
          </cell>
          <cell r="AR162">
            <v>0</v>
          </cell>
          <cell r="AS162" t="str">
            <v>63,480,000</v>
          </cell>
          <cell r="AT162" t="str">
            <v>Válido</v>
          </cell>
          <cell r="AU162" t="str">
            <v>No Definido</v>
          </cell>
          <cell r="AV162" t="str">
            <v>N/D</v>
          </cell>
          <cell r="AW162" t="str">
            <v>75,133,333</v>
          </cell>
          <cell r="AX162">
            <v>0</v>
          </cell>
          <cell r="AY162" t="str">
            <v>No</v>
          </cell>
          <cell r="AZ162" t="str">
            <v>https://community.secop.gov.co/Public/Tendering/OpportunityDetail/Index?noticeUID=CO1.NTC.4038660&amp;isFromPublicArea=True&amp;isModal=true&amp;asPopupView=true</v>
          </cell>
        </row>
        <row r="163">
          <cell r="N163">
            <v>163</v>
          </cell>
          <cell r="O163">
            <v>2023</v>
          </cell>
          <cell r="P163" t="str">
            <v>En ejecución</v>
          </cell>
          <cell r="Q163" t="str">
            <v>V1.80111607</v>
          </cell>
          <cell r="R163" t="str">
            <v>Prestar los servicios profesionales como abogado en las diferentes etapas del proceso mejoramiento de vivienda definido en el marco del Plan Terrazas con el fin de dar apoyo análisis soporte seguimiento y control de los predios objeto de postulación de los proyectos potenciales en la etapa de Asiste</v>
          </cell>
          <cell r="S163" t="str">
            <v>Prestación de servicios</v>
          </cell>
          <cell r="T163" t="str">
            <v>Contratación directa</v>
          </cell>
          <cell r="U163" t="str">
            <v>ServiciosProfesionales</v>
          </cell>
          <cell r="V163" t="str">
            <v>02/23/2023</v>
          </cell>
          <cell r="W163">
            <v>44960</v>
          </cell>
          <cell r="X163">
            <v>44937</v>
          </cell>
          <cell r="AA163" t="str">
            <v>No Definido</v>
          </cell>
          <cell r="AB163" t="str">
            <v>Cédula de Ciudadanía</v>
          </cell>
          <cell r="AC163">
            <v>79836907</v>
          </cell>
          <cell r="AD163" t="str">
            <v>CIRO ANDRES CASTRO SALGADO</v>
          </cell>
          <cell r="AE163" t="str">
            <v>No</v>
          </cell>
          <cell r="AF163" t="str">
            <v>No</v>
          </cell>
          <cell r="AG163" t="str">
            <v>No</v>
          </cell>
          <cell r="AH163" t="str">
            <v>No</v>
          </cell>
          <cell r="AI163" t="str">
            <v>No</v>
          </cell>
          <cell r="AJ163" t="str">
            <v>No</v>
          </cell>
          <cell r="AK163" t="str">
            <v>No</v>
          </cell>
          <cell r="AL163" t="str">
            <v>68,424,000</v>
          </cell>
          <cell r="AM163">
            <v>0</v>
          </cell>
          <cell r="AN163" t="str">
            <v>25,373,900</v>
          </cell>
          <cell r="AO163" t="str">
            <v>43,050,100</v>
          </cell>
          <cell r="AP163" t="str">
            <v>25,373,900</v>
          </cell>
          <cell r="AQ163">
            <v>0</v>
          </cell>
          <cell r="AR163">
            <v>0</v>
          </cell>
          <cell r="AS163" t="str">
            <v>43,050,100</v>
          </cell>
          <cell r="AT163" t="str">
            <v>Válido</v>
          </cell>
          <cell r="AU163" t="str">
            <v>No Definido</v>
          </cell>
          <cell r="AV163" t="str">
            <v>N/D</v>
          </cell>
          <cell r="AW163" t="str">
            <v>68,424,000</v>
          </cell>
          <cell r="AX163">
            <v>0</v>
          </cell>
          <cell r="AY163" t="str">
            <v>No</v>
          </cell>
          <cell r="AZ163" t="str">
            <v>https://community.secop.gov.co/Public/Tendering/OpportunityDetail/Index?noticeUID=CO1.NTC.4049820&amp;isFromPublicArea=True&amp;isModal=true&amp;asPopupView=true</v>
          </cell>
        </row>
        <row r="164">
          <cell r="N164">
            <v>164</v>
          </cell>
          <cell r="O164">
            <v>2023</v>
          </cell>
          <cell r="P164" t="str">
            <v>En ejecución</v>
          </cell>
          <cell r="Q164" t="str">
            <v>V1.81101500</v>
          </cell>
          <cell r="R164" t="str">
            <v>Prestar los servicios profesionales para liderar la elaboración y seguimiento en obra de los diseñosestructurales y evaluación patológica aplicando el manual de evaluación y reforzamiento sísmico parareducción de vulnerabilidad en las viviendas dentro del marco de la norma sismorresistente NSR10 e i</v>
          </cell>
          <cell r="S164" t="str">
            <v>Prestación de servicios</v>
          </cell>
          <cell r="T164" t="str">
            <v>Contratación directa</v>
          </cell>
          <cell r="U164" t="str">
            <v>ServiciosProfesionales</v>
          </cell>
          <cell r="V164" t="str">
            <v>02/23/2023</v>
          </cell>
          <cell r="W164">
            <v>44929</v>
          </cell>
          <cell r="X164" t="str">
            <v>10/30/2023</v>
          </cell>
          <cell r="AA164" t="str">
            <v>A convenir</v>
          </cell>
          <cell r="AB164" t="str">
            <v>Cédula de Ciudadanía</v>
          </cell>
          <cell r="AC164">
            <v>79405439</v>
          </cell>
          <cell r="AD164" t="str">
            <v>Diego A Narváez Sánchez</v>
          </cell>
          <cell r="AE164" t="str">
            <v>No</v>
          </cell>
          <cell r="AF164" t="str">
            <v>No</v>
          </cell>
          <cell r="AG164" t="str">
            <v>No</v>
          </cell>
          <cell r="AH164" t="str">
            <v>No</v>
          </cell>
          <cell r="AI164" t="str">
            <v>No</v>
          </cell>
          <cell r="AJ164" t="str">
            <v>No</v>
          </cell>
          <cell r="AK164" t="str">
            <v>No</v>
          </cell>
          <cell r="AL164" t="str">
            <v>92,000,000</v>
          </cell>
          <cell r="AM164">
            <v>0</v>
          </cell>
          <cell r="AN164" t="str">
            <v>34,500,000</v>
          </cell>
          <cell r="AO164" t="str">
            <v>92,000,000</v>
          </cell>
          <cell r="AP164">
            <v>0</v>
          </cell>
          <cell r="AQ164">
            <v>0</v>
          </cell>
          <cell r="AR164">
            <v>0</v>
          </cell>
          <cell r="AS164" t="str">
            <v>92,000,000</v>
          </cell>
          <cell r="AT164" t="str">
            <v>Válido</v>
          </cell>
          <cell r="AU164" t="str">
            <v>No Definido</v>
          </cell>
          <cell r="AV164" t="str">
            <v>N/D</v>
          </cell>
          <cell r="AW164" t="str">
            <v>92,000,000</v>
          </cell>
          <cell r="AX164">
            <v>0</v>
          </cell>
          <cell r="AY164" t="str">
            <v>No</v>
          </cell>
          <cell r="AZ164" t="str">
            <v>https://community.secop.gov.co/Public/Tendering/OpportunityDetail/Index?noticeUID=CO1.NTC.4052297&amp;isFromPublicArea=True&amp;isModal=true&amp;asPopupView=true</v>
          </cell>
        </row>
        <row r="165">
          <cell r="N165">
            <v>165</v>
          </cell>
          <cell r="O165">
            <v>2023</v>
          </cell>
          <cell r="P165" t="str">
            <v>En ejecución</v>
          </cell>
          <cell r="Q165" t="str">
            <v>V1.93141500</v>
          </cell>
          <cell r="R165" t="str">
            <v>Prestar los servicios profesionales para apoyar la implementación del Plan de Gestión social en la etapa de ejecución en los territorios donde se desarrolle el Plan terrazas y los programas de mejoramiento de vivienda de acuerdo con los lineamientos del MGSCVP</v>
          </cell>
          <cell r="S165" t="str">
            <v>Prestación de servicios</v>
          </cell>
          <cell r="T165" t="str">
            <v>Contratación directa</v>
          </cell>
          <cell r="U165" t="str">
            <v>ServiciosProfesionales</v>
          </cell>
          <cell r="V165" t="str">
            <v>03/17/2023</v>
          </cell>
          <cell r="W165" t="str">
            <v>03/24/2023</v>
          </cell>
          <cell r="X165" t="str">
            <v>11/23/2023</v>
          </cell>
          <cell r="AA165" t="str">
            <v>A convenir</v>
          </cell>
          <cell r="AB165" t="str">
            <v>Cédula de Ciudadanía</v>
          </cell>
          <cell r="AC165">
            <v>1031172849</v>
          </cell>
          <cell r="AD165" t="str">
            <v>Ivonn Mayerlly Amaya Cardozo</v>
          </cell>
          <cell r="AE165" t="str">
            <v>No</v>
          </cell>
          <cell r="AF165" t="str">
            <v>No</v>
          </cell>
          <cell r="AG165" t="str">
            <v>No</v>
          </cell>
          <cell r="AH165" t="str">
            <v>No</v>
          </cell>
          <cell r="AI165" t="str">
            <v>No</v>
          </cell>
          <cell r="AJ165" t="str">
            <v>No</v>
          </cell>
          <cell r="AK165" t="str">
            <v>No</v>
          </cell>
          <cell r="AL165" t="str">
            <v>28,224,000</v>
          </cell>
          <cell r="AM165">
            <v>0</v>
          </cell>
          <cell r="AN165" t="str">
            <v>7,879,200</v>
          </cell>
          <cell r="AO165" t="str">
            <v>28,224,000</v>
          </cell>
          <cell r="AP165">
            <v>0</v>
          </cell>
          <cell r="AQ165">
            <v>0</v>
          </cell>
          <cell r="AR165">
            <v>0</v>
          </cell>
          <cell r="AS165" t="str">
            <v>28,224,000</v>
          </cell>
          <cell r="AT165" t="str">
            <v>Válido</v>
          </cell>
          <cell r="AU165" t="str">
            <v>No Definido</v>
          </cell>
          <cell r="AV165" t="str">
            <v>N/D</v>
          </cell>
          <cell r="AW165" t="str">
            <v>28,224,000</v>
          </cell>
          <cell r="AX165">
            <v>0</v>
          </cell>
          <cell r="AY165" t="str">
            <v>No</v>
          </cell>
          <cell r="AZ165" t="str">
            <v>https://community.secop.gov.co/Public/Tendering/OpportunityDetail/Index?noticeUID=CO1.NTC.4184922&amp;isFromPublicArea=True&amp;isModal=true&amp;asPopupView=true</v>
          </cell>
        </row>
        <row r="166">
          <cell r="N166">
            <v>166</v>
          </cell>
          <cell r="O166">
            <v>2023</v>
          </cell>
          <cell r="P166" t="str">
            <v>En ejecución</v>
          </cell>
          <cell r="Q166" t="str">
            <v>V1.80111617</v>
          </cell>
          <cell r="R166" t="str">
            <v>Prestar los servicios profesionales en la asistencia técnica y elaboración de informes técnicos de las viviendas que van a ser objeto de construcción y radicación ante la Curaduría Pública Social en los territorios definidos en el marco del Plan Terrazas y los programas de Mejoramiento de Vivienda</v>
          </cell>
          <cell r="S166" t="str">
            <v>Prestación de servicios</v>
          </cell>
          <cell r="T166" t="str">
            <v>Contratación directa</v>
          </cell>
          <cell r="U166" t="str">
            <v>ServiciosProfesionales</v>
          </cell>
          <cell r="V166" t="str">
            <v>02/27/2023</v>
          </cell>
          <cell r="W166">
            <v>45172</v>
          </cell>
          <cell r="X166">
            <v>45241</v>
          </cell>
          <cell r="AA166" t="str">
            <v>A convenir</v>
          </cell>
          <cell r="AB166" t="str">
            <v>Cédula de Ciudadanía</v>
          </cell>
          <cell r="AC166">
            <v>1031180468</v>
          </cell>
          <cell r="AD166" t="str">
            <v>Laura Kamila Parada Sánchez</v>
          </cell>
          <cell r="AE166" t="str">
            <v>No</v>
          </cell>
          <cell r="AF166" t="str">
            <v>No</v>
          </cell>
          <cell r="AG166" t="str">
            <v>No</v>
          </cell>
          <cell r="AH166" t="str">
            <v>No</v>
          </cell>
          <cell r="AI166" t="str">
            <v>No</v>
          </cell>
          <cell r="AJ166" t="str">
            <v>No</v>
          </cell>
          <cell r="AK166" t="str">
            <v>No</v>
          </cell>
          <cell r="AL166" t="str">
            <v>28,224,000</v>
          </cell>
          <cell r="AM166">
            <v>0</v>
          </cell>
          <cell r="AN166" t="str">
            <v>9,638,700</v>
          </cell>
          <cell r="AO166" t="str">
            <v>28,224,000</v>
          </cell>
          <cell r="AP166">
            <v>0</v>
          </cell>
          <cell r="AQ166">
            <v>0</v>
          </cell>
          <cell r="AR166">
            <v>0</v>
          </cell>
          <cell r="AS166" t="str">
            <v>28,224,000</v>
          </cell>
          <cell r="AT166" t="str">
            <v>Válido</v>
          </cell>
          <cell r="AU166" t="str">
            <v>No Definido</v>
          </cell>
          <cell r="AV166" t="str">
            <v>N/D</v>
          </cell>
          <cell r="AW166" t="str">
            <v>28,224,000</v>
          </cell>
          <cell r="AX166">
            <v>0</v>
          </cell>
          <cell r="AY166" t="str">
            <v>No</v>
          </cell>
          <cell r="AZ166" t="str">
            <v>https://community.secop.gov.co/Public/Tendering/OpportunityDetail/Index?noticeUID=CO1.NTC.4070697&amp;isFromPublicArea=True&amp;isModal=true&amp;asPopupView=true</v>
          </cell>
        </row>
        <row r="167">
          <cell r="N167">
            <v>167</v>
          </cell>
          <cell r="O167">
            <v>2023</v>
          </cell>
          <cell r="P167" t="str">
            <v>En ejecución</v>
          </cell>
          <cell r="Q167" t="str">
            <v>V1.81101500</v>
          </cell>
          <cell r="R167" t="str">
            <v>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v>
          </cell>
          <cell r="S167" t="str">
            <v>Prestación de servicios</v>
          </cell>
          <cell r="T167" t="str">
            <v>Contratación directa</v>
          </cell>
          <cell r="U167" t="str">
            <v>ServiciosProfesionales</v>
          </cell>
          <cell r="V167" t="str">
            <v>02/21/2023</v>
          </cell>
          <cell r="W167">
            <v>44929</v>
          </cell>
          <cell r="X167" t="str">
            <v>10/30/2023</v>
          </cell>
          <cell r="AA167" t="str">
            <v>A convenir</v>
          </cell>
          <cell r="AB167" t="str">
            <v>Cédula de Ciudadanía</v>
          </cell>
          <cell r="AC167">
            <v>1014277704</v>
          </cell>
          <cell r="AD167" t="str">
            <v>Leonel Steven Solano Moreno</v>
          </cell>
          <cell r="AE167" t="str">
            <v>No</v>
          </cell>
          <cell r="AF167" t="str">
            <v>No</v>
          </cell>
          <cell r="AG167" t="str">
            <v>No</v>
          </cell>
          <cell r="AH167" t="str">
            <v>No</v>
          </cell>
          <cell r="AI167" t="str">
            <v>No</v>
          </cell>
          <cell r="AJ167" t="str">
            <v>No</v>
          </cell>
          <cell r="AK167" t="str">
            <v>No</v>
          </cell>
          <cell r="AL167" t="str">
            <v>47,040,000</v>
          </cell>
          <cell r="AM167">
            <v>0</v>
          </cell>
          <cell r="AN167" t="str">
            <v>17,640,000</v>
          </cell>
          <cell r="AO167" t="str">
            <v>47,040,000</v>
          </cell>
          <cell r="AP167">
            <v>0</v>
          </cell>
          <cell r="AQ167">
            <v>0</v>
          </cell>
          <cell r="AR167">
            <v>0</v>
          </cell>
          <cell r="AS167" t="str">
            <v>47,040,000</v>
          </cell>
          <cell r="AT167" t="str">
            <v>Válido</v>
          </cell>
          <cell r="AU167" t="str">
            <v>No Definido</v>
          </cell>
          <cell r="AV167" t="str">
            <v>N/D</v>
          </cell>
          <cell r="AW167" t="str">
            <v>47,040,000</v>
          </cell>
          <cell r="AX167">
            <v>0</v>
          </cell>
          <cell r="AY167" t="str">
            <v>No</v>
          </cell>
          <cell r="AZ167" t="str">
            <v>https://community.secop.gov.co/Public/Tendering/OpportunityDetail/Index?noticeUID=CO1.NTC.4042288&amp;isFromPublicArea=True&amp;isModal=true&amp;asPopupView=true</v>
          </cell>
        </row>
        <row r="168">
          <cell r="N168">
            <v>168</v>
          </cell>
          <cell r="O168">
            <v>2023</v>
          </cell>
          <cell r="P168" t="str">
            <v>En ejecución</v>
          </cell>
          <cell r="Q168" t="str">
            <v>V1.93141500</v>
          </cell>
          <cell r="R168" t="str">
            <v>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MGSCVP</v>
          </cell>
          <cell r="S168" t="str">
            <v>Prestación de servicios</v>
          </cell>
          <cell r="T168" t="str">
            <v>Contratación directa</v>
          </cell>
          <cell r="U168" t="str">
            <v>ServiciosProfesionales</v>
          </cell>
          <cell r="V168" t="str">
            <v>02/23/2023</v>
          </cell>
          <cell r="W168">
            <v>45080</v>
          </cell>
          <cell r="X168">
            <v>45057</v>
          </cell>
          <cell r="AA168" t="str">
            <v>A convenir</v>
          </cell>
          <cell r="AB168" t="str">
            <v>Cédula de Ciudadanía</v>
          </cell>
          <cell r="AC168">
            <v>52266982</v>
          </cell>
          <cell r="AD168" t="str">
            <v>Maritza Sánchez Ochoa</v>
          </cell>
          <cell r="AE168" t="str">
            <v>No</v>
          </cell>
          <cell r="AF168" t="str">
            <v>Si</v>
          </cell>
          <cell r="AG168" t="str">
            <v>No</v>
          </cell>
          <cell r="AH168" t="str">
            <v>No</v>
          </cell>
          <cell r="AI168" t="str">
            <v>No</v>
          </cell>
          <cell r="AJ168" t="str">
            <v>No</v>
          </cell>
          <cell r="AK168" t="str">
            <v>No</v>
          </cell>
          <cell r="AL168" t="str">
            <v>37,632,000</v>
          </cell>
          <cell r="AM168">
            <v>0</v>
          </cell>
          <cell r="AN168" t="str">
            <v>13,328,000</v>
          </cell>
          <cell r="AO168" t="str">
            <v>37,632,000</v>
          </cell>
          <cell r="AP168">
            <v>0</v>
          </cell>
          <cell r="AQ168">
            <v>0</v>
          </cell>
          <cell r="AR168">
            <v>0</v>
          </cell>
          <cell r="AS168" t="str">
            <v>37,632,000</v>
          </cell>
          <cell r="AT168" t="str">
            <v>Válido</v>
          </cell>
          <cell r="AU168" t="str">
            <v>No Definido</v>
          </cell>
          <cell r="AV168" t="str">
            <v>N/D</v>
          </cell>
          <cell r="AW168" t="str">
            <v>37,632,000</v>
          </cell>
          <cell r="AX168">
            <v>0</v>
          </cell>
          <cell r="AY168" t="str">
            <v>No</v>
          </cell>
          <cell r="AZ168" t="str">
            <v>https://community.secop.gov.co/Public/Tendering/OpportunityDetail/Index?noticeUID=CO1.NTC.4041762&amp;isFromPublicArea=True&amp;isModal=true&amp;asPopupView=true</v>
          </cell>
        </row>
        <row r="169">
          <cell r="N169">
            <v>169</v>
          </cell>
          <cell r="O169">
            <v>2023</v>
          </cell>
          <cell r="P169" t="str">
            <v>En ejecución</v>
          </cell>
          <cell r="Q169" t="str">
            <v>V1.80111607</v>
          </cell>
          <cell r="R169" t="str">
            <v>Prestar los servicios profesionales en las actividades de apoyo a la supervisión y seguimiento desde el componente jurídico de los contratos yo convenios que se adelanten del programa Plan Terrazas</v>
          </cell>
          <cell r="S169" t="str">
            <v>Prestación de servicios</v>
          </cell>
          <cell r="T169" t="str">
            <v>Contratación directa</v>
          </cell>
          <cell r="U169" t="str">
            <v>ServiciosProfesionales</v>
          </cell>
          <cell r="V169" t="str">
            <v>02/21/2023</v>
          </cell>
          <cell r="W169">
            <v>44929</v>
          </cell>
          <cell r="X169" t="str">
            <v>10/30/2023</v>
          </cell>
          <cell r="AA169" t="str">
            <v>A convenir</v>
          </cell>
          <cell r="AB169" t="str">
            <v>Cédula de Ciudadanía</v>
          </cell>
          <cell r="AC169">
            <v>7177859</v>
          </cell>
          <cell r="AD169" t="str">
            <v>ALEJANDRO HURTADOGALLEGO</v>
          </cell>
          <cell r="AE169" t="str">
            <v>No</v>
          </cell>
          <cell r="AF169" t="str">
            <v>No</v>
          </cell>
          <cell r="AG169" t="str">
            <v>No</v>
          </cell>
          <cell r="AH169" t="str">
            <v>No</v>
          </cell>
          <cell r="AI169" t="str">
            <v>No</v>
          </cell>
          <cell r="AJ169" t="str">
            <v>No</v>
          </cell>
          <cell r="AK169" t="str">
            <v>No</v>
          </cell>
          <cell r="AL169" t="str">
            <v>68,000,000</v>
          </cell>
          <cell r="AM169">
            <v>0</v>
          </cell>
          <cell r="AN169" t="str">
            <v>25,500,000</v>
          </cell>
          <cell r="AO169" t="str">
            <v>42,500,000</v>
          </cell>
          <cell r="AP169" t="str">
            <v>25,500,000</v>
          </cell>
          <cell r="AQ169">
            <v>0</v>
          </cell>
          <cell r="AR169">
            <v>0</v>
          </cell>
          <cell r="AS169" t="str">
            <v>42,500,000</v>
          </cell>
          <cell r="AT169" t="str">
            <v>Válido</v>
          </cell>
          <cell r="AU169" t="str">
            <v>No Definido</v>
          </cell>
          <cell r="AV169" t="str">
            <v>N/D</v>
          </cell>
          <cell r="AW169" t="str">
            <v>68,000,000</v>
          </cell>
          <cell r="AX169">
            <v>0</v>
          </cell>
          <cell r="AY169" t="str">
            <v>No</v>
          </cell>
          <cell r="AZ169" t="str">
            <v>https://community.secop.gov.co/Public/Tendering/OpportunityDetail/Index?noticeUID=CO1.NTC.4041619&amp;isFromPublicArea=True&amp;isModal=true&amp;asPopupView=true</v>
          </cell>
        </row>
        <row r="170">
          <cell r="N170">
            <v>170</v>
          </cell>
          <cell r="O170">
            <v>2023</v>
          </cell>
          <cell r="P170" t="str">
            <v>En ejecución</v>
          </cell>
          <cell r="Q170" t="str">
            <v>V1.93141500</v>
          </cell>
          <cell r="R170" t="str">
            <v>Prestar los servicios profesionales para apoyar la implementación del Plan de Gestión social en las etapas de factibilidad y ejecución en los territorios donde se desarrolle el Plan terrazas y los programas de mejoramiento de vivienda de acuerdo con los lineamientos del MGSCVP</v>
          </cell>
          <cell r="S170" t="str">
            <v>Prestación de servicios</v>
          </cell>
          <cell r="T170" t="str">
            <v>Contratación directa</v>
          </cell>
          <cell r="U170" t="str">
            <v>ServiciosProfesionales</v>
          </cell>
          <cell r="V170" t="str">
            <v>03/22/2023</v>
          </cell>
          <cell r="W170" t="str">
            <v>03/29/2023</v>
          </cell>
          <cell r="X170" t="str">
            <v>10/28/2023</v>
          </cell>
          <cell r="AA170" t="str">
            <v>A convenir</v>
          </cell>
          <cell r="AB170" t="str">
            <v>Cédula de Ciudadanía</v>
          </cell>
          <cell r="AC170">
            <v>1118774519</v>
          </cell>
          <cell r="AD170" t="str">
            <v>YENNY PAOLA GIRON TUMAY</v>
          </cell>
          <cell r="AE170" t="str">
            <v>No</v>
          </cell>
          <cell r="AF170" t="str">
            <v>No</v>
          </cell>
          <cell r="AG170" t="str">
            <v>No</v>
          </cell>
          <cell r="AH170" t="str">
            <v>No</v>
          </cell>
          <cell r="AI170" t="str">
            <v>No</v>
          </cell>
          <cell r="AJ170" t="str">
            <v>No</v>
          </cell>
          <cell r="AK170" t="str">
            <v>No</v>
          </cell>
          <cell r="AL170" t="str">
            <v>29,932,000</v>
          </cell>
          <cell r="AM170">
            <v>0</v>
          </cell>
          <cell r="AN170" t="str">
            <v>4,561,067</v>
          </cell>
          <cell r="AO170" t="str">
            <v>29,932,000</v>
          </cell>
          <cell r="AP170">
            <v>0</v>
          </cell>
          <cell r="AQ170">
            <v>0</v>
          </cell>
          <cell r="AR170">
            <v>0</v>
          </cell>
          <cell r="AS170" t="str">
            <v>29,932,000</v>
          </cell>
          <cell r="AT170" t="str">
            <v>Válido</v>
          </cell>
          <cell r="AU170" t="str">
            <v>No Definido</v>
          </cell>
          <cell r="AV170" t="str">
            <v>N/D</v>
          </cell>
          <cell r="AW170" t="str">
            <v>29,932,000</v>
          </cell>
          <cell r="AX170">
            <v>0</v>
          </cell>
          <cell r="AY170" t="str">
            <v>No</v>
          </cell>
          <cell r="AZ170" t="str">
            <v>https://community.secop.gov.co/Public/Tendering/OpportunityDetail/Index?noticeUID=CO1.NTC.4196209&amp;isFromPublicArea=True&amp;isModal=true&amp;asPopupView=true</v>
          </cell>
        </row>
        <row r="171">
          <cell r="N171">
            <v>171</v>
          </cell>
          <cell r="O171">
            <v>2023</v>
          </cell>
          <cell r="P171" t="str">
            <v>En ejecución</v>
          </cell>
          <cell r="Q171" t="str">
            <v>V1.80111600</v>
          </cell>
          <cell r="R171" t="str">
            <v>Prestar los servicios técnicos en atención al ciudadano con criterios de oportunidad y calidad de acuerdo a los requerimientos presentados por los usuarios para los trámites relacionados con los programas de mejoramiento teniendo en cuenta los lineamientos técnicos en el marco del Plan Terrazas</v>
          </cell>
          <cell r="S171" t="str">
            <v>Prestación de servicios</v>
          </cell>
          <cell r="T171" t="str">
            <v>Contratación directa</v>
          </cell>
          <cell r="U171" t="str">
            <v>ServiciosProfesionales</v>
          </cell>
          <cell r="V171" t="str">
            <v>02/21/2023</v>
          </cell>
          <cell r="W171">
            <v>44929</v>
          </cell>
          <cell r="X171" t="str">
            <v>10/30/2023</v>
          </cell>
          <cell r="AA171" t="str">
            <v>A convenir</v>
          </cell>
          <cell r="AB171" t="str">
            <v>Cédula de Ciudadanía</v>
          </cell>
          <cell r="AC171">
            <v>39705393</v>
          </cell>
          <cell r="AD171" t="str">
            <v>MARTHA JEANNETH AMAYA TORRES</v>
          </cell>
          <cell r="AE171" t="str">
            <v>No</v>
          </cell>
          <cell r="AF171" t="str">
            <v>No</v>
          </cell>
          <cell r="AG171" t="str">
            <v>No</v>
          </cell>
          <cell r="AH171" t="str">
            <v>No</v>
          </cell>
          <cell r="AI171" t="str">
            <v>No</v>
          </cell>
          <cell r="AJ171" t="str">
            <v>No</v>
          </cell>
          <cell r="AK171" t="str">
            <v>No</v>
          </cell>
          <cell r="AL171" t="str">
            <v>27,624,000</v>
          </cell>
          <cell r="AM171">
            <v>0</v>
          </cell>
          <cell r="AN171" t="str">
            <v>10,359,000</v>
          </cell>
          <cell r="AO171" t="str">
            <v>27,624,000</v>
          </cell>
          <cell r="AP171">
            <v>0</v>
          </cell>
          <cell r="AQ171">
            <v>0</v>
          </cell>
          <cell r="AR171">
            <v>0</v>
          </cell>
          <cell r="AS171" t="str">
            <v>27,624,000</v>
          </cell>
          <cell r="AT171" t="str">
            <v>Válido</v>
          </cell>
          <cell r="AU171" t="str">
            <v>No Definido</v>
          </cell>
          <cell r="AV171" t="str">
            <v>N/D</v>
          </cell>
          <cell r="AW171" t="str">
            <v>27,624,000</v>
          </cell>
          <cell r="AX171">
            <v>0</v>
          </cell>
          <cell r="AY171" t="str">
            <v>No</v>
          </cell>
          <cell r="AZ171" t="str">
            <v>https://community.secop.gov.co/Public/Tendering/OpportunityDetail/Index?noticeUID=CO1.NTC.4042273&amp;isFromPublicArea=True&amp;isModal=true&amp;asPopupView=true</v>
          </cell>
        </row>
        <row r="172">
          <cell r="N172">
            <v>172</v>
          </cell>
          <cell r="O172">
            <v>2023</v>
          </cell>
          <cell r="P172" t="str">
            <v>En ejecución</v>
          </cell>
          <cell r="Q172" t="str">
            <v>V1.81101500</v>
          </cell>
          <cell r="R172" t="str">
            <v>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v>
          </cell>
          <cell r="S172" t="str">
            <v>Prestación de servicios</v>
          </cell>
          <cell r="T172" t="str">
            <v>Contratación directa</v>
          </cell>
          <cell r="U172" t="str">
            <v>ServiciosProfesionales</v>
          </cell>
          <cell r="V172" t="str">
            <v>02/27/2023</v>
          </cell>
          <cell r="W172" t="str">
            <v>03/15/2023</v>
          </cell>
          <cell r="X172" t="str">
            <v>11/14/2023</v>
          </cell>
          <cell r="AA172" t="str">
            <v>A convenir</v>
          </cell>
          <cell r="AB172" t="str">
            <v>Cédula de Ciudadanía</v>
          </cell>
          <cell r="AC172">
            <v>3408132</v>
          </cell>
          <cell r="AD172" t="str">
            <v>Giovanny Andrés Marín Silva</v>
          </cell>
          <cell r="AE172" t="str">
            <v>No</v>
          </cell>
          <cell r="AF172" t="str">
            <v>No</v>
          </cell>
          <cell r="AG172" t="str">
            <v>No</v>
          </cell>
          <cell r="AH172" t="str">
            <v>No</v>
          </cell>
          <cell r="AI172" t="str">
            <v>No</v>
          </cell>
          <cell r="AJ172" t="str">
            <v>No</v>
          </cell>
          <cell r="AK172" t="str">
            <v>No</v>
          </cell>
          <cell r="AL172" t="str">
            <v>59,871,200</v>
          </cell>
          <cell r="AM172">
            <v>0</v>
          </cell>
          <cell r="AN172" t="str">
            <v>11,475,313</v>
          </cell>
          <cell r="AO172" t="str">
            <v>59,871,200</v>
          </cell>
          <cell r="AP172">
            <v>0</v>
          </cell>
          <cell r="AQ172">
            <v>0</v>
          </cell>
          <cell r="AR172">
            <v>0</v>
          </cell>
          <cell r="AS172" t="str">
            <v>59,871,200</v>
          </cell>
          <cell r="AT172" t="str">
            <v>Válido</v>
          </cell>
          <cell r="AU172" t="str">
            <v>No Definido</v>
          </cell>
          <cell r="AV172" t="str">
            <v>N/D</v>
          </cell>
          <cell r="AW172" t="str">
            <v>59,871,200</v>
          </cell>
          <cell r="AX172">
            <v>0</v>
          </cell>
          <cell r="AY172" t="str">
            <v>No</v>
          </cell>
          <cell r="AZ172" t="str">
            <v>https://community.secop.gov.co/Public/Tendering/OpportunityDetail/Index?noticeUID=CO1.NTC.4065389&amp;isFromPublicArea=True&amp;isModal=true&amp;asPopupView=true</v>
          </cell>
        </row>
        <row r="173">
          <cell r="N173">
            <v>173</v>
          </cell>
          <cell r="O173">
            <v>2023</v>
          </cell>
          <cell r="P173" t="str">
            <v>En ejecución</v>
          </cell>
          <cell r="Q173" t="str">
            <v>V1.80111617</v>
          </cell>
          <cell r="R173" t="str">
            <v>Prestar los servicios profesionales para la evaluación y aprobación técnica de las viviendas y su diseño urbanoarquitectónico de conformidad con los instrumentos normativos de planeación que regulan la materia que determine la viabilidad técnica en el trámite de reconocimiento yo licenciamiento que</v>
          </cell>
          <cell r="S173" t="str">
            <v>Prestación de servicios</v>
          </cell>
          <cell r="T173" t="str">
            <v>Contratación directa</v>
          </cell>
          <cell r="U173" t="str">
            <v>ServiciosProfesionales</v>
          </cell>
          <cell r="V173" t="str">
            <v>02/27/2023</v>
          </cell>
          <cell r="W173">
            <v>45080</v>
          </cell>
          <cell r="X173">
            <v>45057</v>
          </cell>
          <cell r="AA173" t="str">
            <v>A convenir</v>
          </cell>
          <cell r="AB173" t="str">
            <v>Cédula de Ciudadanía</v>
          </cell>
          <cell r="AC173">
            <v>1026278094</v>
          </cell>
          <cell r="AD173" t="str">
            <v>LIZETH LOPEZ BARRERA</v>
          </cell>
          <cell r="AE173" t="str">
            <v>No</v>
          </cell>
          <cell r="AF173" t="str">
            <v>No</v>
          </cell>
          <cell r="AG173" t="str">
            <v>No</v>
          </cell>
          <cell r="AH173" t="str">
            <v>No</v>
          </cell>
          <cell r="AI173" t="str">
            <v>No</v>
          </cell>
          <cell r="AJ173" t="str">
            <v>No</v>
          </cell>
          <cell r="AK173" t="str">
            <v>No</v>
          </cell>
          <cell r="AL173" t="str">
            <v>47,040,000</v>
          </cell>
          <cell r="AM173">
            <v>0</v>
          </cell>
          <cell r="AN173" t="str">
            <v>16,660,000</v>
          </cell>
          <cell r="AO173" t="str">
            <v>47,040,000</v>
          </cell>
          <cell r="AP173">
            <v>0</v>
          </cell>
          <cell r="AQ173">
            <v>0</v>
          </cell>
          <cell r="AR173">
            <v>0</v>
          </cell>
          <cell r="AS173" t="str">
            <v>47,040,000</v>
          </cell>
          <cell r="AT173" t="str">
            <v>Válido</v>
          </cell>
          <cell r="AU173" t="str">
            <v>No Definido</v>
          </cell>
          <cell r="AV173" t="str">
            <v>N/D</v>
          </cell>
          <cell r="AW173" t="str">
            <v>47,040,000</v>
          </cell>
          <cell r="AX173">
            <v>0</v>
          </cell>
          <cell r="AY173" t="str">
            <v>No</v>
          </cell>
          <cell r="AZ173" t="str">
            <v>https://community.secop.gov.co/Public/Tendering/OpportunityDetail/Index?noticeUID=CO1.NTC.4042102&amp;isFromPublicArea=True&amp;isModal=true&amp;asPopupView=true</v>
          </cell>
        </row>
        <row r="174">
          <cell r="N174">
            <v>174</v>
          </cell>
          <cell r="O174">
            <v>2023</v>
          </cell>
          <cell r="P174" t="str">
            <v>En ejecución</v>
          </cell>
          <cell r="Q174" t="str">
            <v>V1.80111601</v>
          </cell>
          <cell r="R174" t="str">
            <v>Prestar servicios de apoyo a la gestión para el manejo control y distribución de expedientes correspondencia y del archivo documental así como de los demás procesos operativos adelantados por la Dirección de Urbanizaciones y Titulación</v>
          </cell>
          <cell r="S174" t="str">
            <v>Prestación de servicios</v>
          </cell>
          <cell r="T174" t="str">
            <v>Contratación directa</v>
          </cell>
          <cell r="U174" t="str">
            <v>ServiciosProfesionales</v>
          </cell>
          <cell r="V174" t="str">
            <v>02/28/2023</v>
          </cell>
          <cell r="W174">
            <v>44988</v>
          </cell>
          <cell r="X174">
            <v>44967</v>
          </cell>
          <cell r="AA174" t="str">
            <v>A convenir</v>
          </cell>
          <cell r="AB174" t="str">
            <v>Cédula de Ciudadanía</v>
          </cell>
          <cell r="AC174">
            <v>1030613563</v>
          </cell>
          <cell r="AD174" t="str">
            <v>Erika Acevedo</v>
          </cell>
          <cell r="AE174" t="str">
            <v>No</v>
          </cell>
          <cell r="AF174" t="str">
            <v>No</v>
          </cell>
          <cell r="AG174" t="str">
            <v>No</v>
          </cell>
          <cell r="AH174" t="str">
            <v>No</v>
          </cell>
          <cell r="AI174" t="str">
            <v>No</v>
          </cell>
          <cell r="AJ174" t="str">
            <v>No</v>
          </cell>
          <cell r="AK174" t="str">
            <v>No</v>
          </cell>
          <cell r="AL174" t="str">
            <v>22,750,000</v>
          </cell>
          <cell r="AM174">
            <v>0</v>
          </cell>
          <cell r="AN174">
            <v>0</v>
          </cell>
          <cell r="AO174" t="str">
            <v>22,750,000</v>
          </cell>
          <cell r="AP174">
            <v>0</v>
          </cell>
          <cell r="AQ174">
            <v>0</v>
          </cell>
          <cell r="AR174">
            <v>0</v>
          </cell>
          <cell r="AS174" t="str">
            <v>22,750,000</v>
          </cell>
          <cell r="AT174" t="str">
            <v>Válido</v>
          </cell>
          <cell r="AU174" t="str">
            <v>No Definido</v>
          </cell>
          <cell r="AV174" t="str">
            <v>N/D</v>
          </cell>
          <cell r="AW174" t="str">
            <v>22,750,000</v>
          </cell>
          <cell r="AX174">
            <v>0</v>
          </cell>
          <cell r="AY174" t="str">
            <v>No</v>
          </cell>
          <cell r="AZ174" t="str">
            <v>https://community.secop.gov.co/Public/Tendering/OpportunityDetail/Index?noticeUID=CO1.NTC.4066255&amp;isFromPublicArea=True&amp;isModal=true&amp;asPopupView=true</v>
          </cell>
        </row>
        <row r="175">
          <cell r="N175">
            <v>175</v>
          </cell>
          <cell r="O175">
            <v>2023</v>
          </cell>
          <cell r="P175" t="str">
            <v>En ejecución</v>
          </cell>
          <cell r="Q175" t="str">
            <v>V1.80111600</v>
          </cell>
          <cell r="R175" t="str">
            <v>Contratar servicios profesionales para apoyar la implementación de Analítica de Datos utilizando herramientas tecnológicas emergentes desde un eje innovador con el fin de actualizar mantener dar tratamiento a los datos estructurados y no estructurados de la CVP</v>
          </cell>
          <cell r="S175" t="str">
            <v>Prestación de servicios</v>
          </cell>
          <cell r="T175" t="str">
            <v>Contratación directa</v>
          </cell>
          <cell r="U175" t="str">
            <v>ServiciosProfesionales</v>
          </cell>
          <cell r="V175">
            <v>45265</v>
          </cell>
          <cell r="W175" t="str">
            <v>05/19/2023</v>
          </cell>
          <cell r="X175" t="str">
            <v>01/18/2024</v>
          </cell>
          <cell r="AA175" t="str">
            <v>A convenir</v>
          </cell>
          <cell r="AB175" t="str">
            <v>Cédula de Ciudadanía</v>
          </cell>
          <cell r="AC175">
            <v>80150447</v>
          </cell>
          <cell r="AD175" t="str">
            <v>PhD Redondo</v>
          </cell>
          <cell r="AE175" t="str">
            <v>No</v>
          </cell>
          <cell r="AF175" t="str">
            <v>No</v>
          </cell>
          <cell r="AG175" t="str">
            <v>No</v>
          </cell>
          <cell r="AH175" t="str">
            <v>No</v>
          </cell>
          <cell r="AI175" t="str">
            <v>No</v>
          </cell>
          <cell r="AJ175" t="str">
            <v>No</v>
          </cell>
          <cell r="AK175" t="str">
            <v>No</v>
          </cell>
          <cell r="AL175" t="str">
            <v>64,000,000</v>
          </cell>
          <cell r="AM175">
            <v>0</v>
          </cell>
          <cell r="AN175" t="str">
            <v>3,200,000</v>
          </cell>
          <cell r="AO175" t="str">
            <v>64,000,000</v>
          </cell>
          <cell r="AP175">
            <v>0</v>
          </cell>
          <cell r="AQ175">
            <v>0</v>
          </cell>
          <cell r="AR175">
            <v>0</v>
          </cell>
          <cell r="AS175" t="str">
            <v>64,000,000</v>
          </cell>
          <cell r="AT175" t="str">
            <v>Válido</v>
          </cell>
          <cell r="AU175" t="str">
            <v>No Definido</v>
          </cell>
          <cell r="AV175" t="str">
            <v>N/D</v>
          </cell>
          <cell r="AW175" t="str">
            <v>64,000,000</v>
          </cell>
          <cell r="AX175">
            <v>0</v>
          </cell>
          <cell r="AY175" t="str">
            <v>No</v>
          </cell>
          <cell r="AZ175" t="str">
            <v>https://community.secop.gov.co/Public/Tendering/OpportunityDetail/Index?noticeUID=CO1.NTC.4411031&amp;isFromPublicArea=True&amp;isModal=true&amp;asPopupView=true</v>
          </cell>
        </row>
        <row r="176">
          <cell r="N176">
            <v>176</v>
          </cell>
          <cell r="O176">
            <v>2023</v>
          </cell>
          <cell r="P176" t="str">
            <v>En ejecución</v>
          </cell>
          <cell r="Q176" t="str">
            <v>V1.80111607</v>
          </cell>
          <cell r="R176" t="str">
            <v>Prestar los servicios profesionales para apoyar jurídicamente a la Dirección de Mejoramiento de Vivienda enla expedición de los actos de reconocimiento que se procesen en la Curaduría Pública Social así como en eldesarrollo del proceso de Asistencia Técnica de conformidad con sus competencias en el</v>
          </cell>
          <cell r="S176" t="str">
            <v>Prestación de servicios</v>
          </cell>
          <cell r="T176" t="str">
            <v>Contratación directa</v>
          </cell>
          <cell r="U176" t="str">
            <v>ServiciosProfesionales</v>
          </cell>
          <cell r="V176" t="str">
            <v>02/24/2023</v>
          </cell>
          <cell r="W176" t="str">
            <v>03/13/2023</v>
          </cell>
          <cell r="X176">
            <v>45271</v>
          </cell>
          <cell r="AA176" t="str">
            <v>No Definido</v>
          </cell>
          <cell r="AB176" t="str">
            <v>Cédula de Ciudadanía</v>
          </cell>
          <cell r="AC176">
            <v>52619743</v>
          </cell>
          <cell r="AD176" t="str">
            <v>MARIA MERCEDES CAÑON TACUMA</v>
          </cell>
          <cell r="AE176" t="str">
            <v>No</v>
          </cell>
          <cell r="AF176" t="str">
            <v>No</v>
          </cell>
          <cell r="AG176" t="str">
            <v>No</v>
          </cell>
          <cell r="AH176" t="str">
            <v>No</v>
          </cell>
          <cell r="AI176" t="str">
            <v>No</v>
          </cell>
          <cell r="AJ176" t="str">
            <v>No</v>
          </cell>
          <cell r="AK176" t="str">
            <v>No</v>
          </cell>
          <cell r="AL176" t="str">
            <v>68,424,000</v>
          </cell>
          <cell r="AM176">
            <v>0</v>
          </cell>
          <cell r="AN176" t="str">
            <v>22,237,800</v>
          </cell>
          <cell r="AO176" t="str">
            <v>68,424,000</v>
          </cell>
          <cell r="AP176">
            <v>0</v>
          </cell>
          <cell r="AQ176">
            <v>0</v>
          </cell>
          <cell r="AR176">
            <v>0</v>
          </cell>
          <cell r="AS176" t="str">
            <v>68,424,000</v>
          </cell>
          <cell r="AT176" t="str">
            <v>Válido</v>
          </cell>
          <cell r="AU176" t="str">
            <v>No Definido</v>
          </cell>
          <cell r="AV176" t="str">
            <v>N/D</v>
          </cell>
          <cell r="AW176" t="str">
            <v>68,424,000</v>
          </cell>
          <cell r="AX176">
            <v>0</v>
          </cell>
          <cell r="AY176" t="str">
            <v>No</v>
          </cell>
          <cell r="AZ176" t="str">
            <v>https://community.secop.gov.co/Public/Tendering/OpportunityDetail/Index?noticeUID=CO1.NTC.4049763&amp;isFromPublicArea=True&amp;isModal=true&amp;asPopupView=true</v>
          </cell>
        </row>
        <row r="177">
          <cell r="N177">
            <v>177</v>
          </cell>
          <cell r="O177">
            <v>2023</v>
          </cell>
          <cell r="P177" t="str">
            <v>En ejecución</v>
          </cell>
          <cell r="Q177" t="str">
            <v>V1.81101500</v>
          </cell>
          <cell r="R177" t="str">
            <v>Prestar los servicios profesionales de asistencia tecnica aplicada al diagnostico y seguimiento al desarrolloprogresivo de las viviendas que van a ser objeto de construccion en los territorios definidos en el marco delprograma plan terrazas y los programas de mejoramiento de vivienda</v>
          </cell>
          <cell r="S177" t="str">
            <v>Prestación de servicios</v>
          </cell>
          <cell r="T177" t="str">
            <v>Contratación directa</v>
          </cell>
          <cell r="U177" t="str">
            <v>ServiciosProfesionales</v>
          </cell>
          <cell r="V177" t="str">
            <v>02/23/2023</v>
          </cell>
          <cell r="W177">
            <v>45141</v>
          </cell>
          <cell r="X177">
            <v>45118</v>
          </cell>
          <cell r="AA177" t="str">
            <v>No Definido</v>
          </cell>
          <cell r="AB177" t="str">
            <v>Cédula de Ciudadanía</v>
          </cell>
          <cell r="AC177">
            <v>1016010226</v>
          </cell>
          <cell r="AD177" t="str">
            <v>RAUL IVAN ARIAS RODRIGUEZ</v>
          </cell>
          <cell r="AE177" t="str">
            <v>No</v>
          </cell>
          <cell r="AF177" t="str">
            <v>No</v>
          </cell>
          <cell r="AG177" t="str">
            <v>No</v>
          </cell>
          <cell r="AH177" t="str">
            <v>No</v>
          </cell>
          <cell r="AI177" t="str">
            <v>No</v>
          </cell>
          <cell r="AJ177" t="str">
            <v>No</v>
          </cell>
          <cell r="AK177" t="str">
            <v>No</v>
          </cell>
          <cell r="AL177" t="str">
            <v>68,424,000</v>
          </cell>
          <cell r="AM177">
            <v>0</v>
          </cell>
          <cell r="AN177" t="str">
            <v>23,663,300</v>
          </cell>
          <cell r="AO177" t="str">
            <v>68,424,000</v>
          </cell>
          <cell r="AP177">
            <v>0</v>
          </cell>
          <cell r="AQ177">
            <v>0</v>
          </cell>
          <cell r="AR177">
            <v>0</v>
          </cell>
          <cell r="AS177" t="str">
            <v>68,424,000</v>
          </cell>
          <cell r="AT177" t="str">
            <v>Válido</v>
          </cell>
          <cell r="AU177" t="str">
            <v>No Definido</v>
          </cell>
          <cell r="AV177" t="str">
            <v>N/D</v>
          </cell>
          <cell r="AW177" t="str">
            <v>68,424,000</v>
          </cell>
          <cell r="AX177">
            <v>0</v>
          </cell>
          <cell r="AY177" t="str">
            <v>No</v>
          </cell>
          <cell r="AZ177" t="str">
            <v>https://community.secop.gov.co/Public/Tendering/OpportunityDetail/Index?noticeUID=CO1.NTC.4049826&amp;isFromPublicArea=True&amp;isModal=true&amp;asPopupView=true</v>
          </cell>
        </row>
        <row r="178">
          <cell r="N178">
            <v>178</v>
          </cell>
          <cell r="O178">
            <v>2023</v>
          </cell>
          <cell r="P178" t="str">
            <v>En ejecución</v>
          </cell>
          <cell r="Q178" t="str">
            <v>V1.93141500</v>
          </cell>
          <cell r="R178" t="str">
            <v>Prestar los servicios profesionales para apoyar las actividades requeridas en el proceso de implementacióndel Plan de Gestión Social en las etapas de prefactibilidad factibilidad y ejecución en los territorios donde sedesarrolle el Plan terrazas y los programas de mejoramiento de vivienda de acuerdo</v>
          </cell>
          <cell r="S178" t="str">
            <v>Prestación de servicios</v>
          </cell>
          <cell r="T178" t="str">
            <v>Contratación directa</v>
          </cell>
          <cell r="U178" t="str">
            <v>ServiciosProfesionales</v>
          </cell>
          <cell r="V178" t="str">
            <v>02/23/2023</v>
          </cell>
          <cell r="W178">
            <v>44929</v>
          </cell>
          <cell r="X178" t="str">
            <v>10/30/2023</v>
          </cell>
          <cell r="AA178" t="str">
            <v>No Definido</v>
          </cell>
          <cell r="AB178" t="str">
            <v>Cédula de Ciudadanía</v>
          </cell>
          <cell r="AC178">
            <v>52958563</v>
          </cell>
          <cell r="AD178" t="str">
            <v>YURY SOFIA ALVAREZ LOPEZ</v>
          </cell>
          <cell r="AE178" t="str">
            <v>No</v>
          </cell>
          <cell r="AF178" t="str">
            <v>No</v>
          </cell>
          <cell r="AG178" t="str">
            <v>No</v>
          </cell>
          <cell r="AH178" t="str">
            <v>No</v>
          </cell>
          <cell r="AI178" t="str">
            <v>No</v>
          </cell>
          <cell r="AJ178" t="str">
            <v>No</v>
          </cell>
          <cell r="AK178" t="str">
            <v>No</v>
          </cell>
          <cell r="AL178" t="str">
            <v>52,000,000</v>
          </cell>
          <cell r="AM178">
            <v>0</v>
          </cell>
          <cell r="AN178" t="str">
            <v>19,500,000</v>
          </cell>
          <cell r="AO178" t="str">
            <v>52,000,000</v>
          </cell>
          <cell r="AP178">
            <v>0</v>
          </cell>
          <cell r="AQ178">
            <v>0</v>
          </cell>
          <cell r="AR178">
            <v>0</v>
          </cell>
          <cell r="AS178" t="str">
            <v>52,000,000</v>
          </cell>
          <cell r="AT178" t="str">
            <v>Válido</v>
          </cell>
          <cell r="AU178" t="str">
            <v>No Definido</v>
          </cell>
          <cell r="AV178" t="str">
            <v>N/D</v>
          </cell>
          <cell r="AW178" t="str">
            <v>52,000,000</v>
          </cell>
          <cell r="AX178">
            <v>0</v>
          </cell>
          <cell r="AY178" t="str">
            <v>No</v>
          </cell>
          <cell r="AZ178" t="str">
            <v>https://community.secop.gov.co/Public/Tendering/OpportunityDetail/Index?noticeUID=CO1.NTC.4049219&amp;isFromPublicArea=True&amp;isModal=true&amp;asPopupView=true</v>
          </cell>
        </row>
        <row r="179">
          <cell r="N179">
            <v>179</v>
          </cell>
          <cell r="O179">
            <v>2023</v>
          </cell>
          <cell r="P179" t="str">
            <v>cedido</v>
          </cell>
          <cell r="Q179" t="str">
            <v>V1.81101500</v>
          </cell>
          <cell r="R179" t="str">
            <v>Prestar los servicios profesionales en las actividades relacionadas con el seguimiento y de apoyo a lasupervisión de contratos yo convenios en el marco del Plan Terrazas</v>
          </cell>
          <cell r="S179" t="str">
            <v>Prestación de servicios</v>
          </cell>
          <cell r="T179" t="str">
            <v>Contratación directa</v>
          </cell>
          <cell r="U179" t="str">
            <v>ServiciosProfesionales</v>
          </cell>
          <cell r="V179" t="str">
            <v>02/23/2023</v>
          </cell>
          <cell r="W179" t="str">
            <v>03/24/2023</v>
          </cell>
          <cell r="X179" t="str">
            <v>11/23/2023</v>
          </cell>
          <cell r="AA179" t="str">
            <v>No Definido</v>
          </cell>
          <cell r="AB179" t="str">
            <v>Cédula de Ciudadanía</v>
          </cell>
          <cell r="AC179">
            <v>79888046</v>
          </cell>
          <cell r="AD179" t="str">
            <v>JUAN CARLOS ALVAREZ BONILLA</v>
          </cell>
          <cell r="AE179" t="str">
            <v>No</v>
          </cell>
          <cell r="AF179" t="str">
            <v>No</v>
          </cell>
          <cell r="AG179" t="str">
            <v>No</v>
          </cell>
          <cell r="AH179" t="str">
            <v>No</v>
          </cell>
          <cell r="AI179" t="str">
            <v>No</v>
          </cell>
          <cell r="AJ179" t="str">
            <v>No</v>
          </cell>
          <cell r="AK179" t="str">
            <v>No</v>
          </cell>
          <cell r="AL179" t="str">
            <v>48,000,000</v>
          </cell>
          <cell r="AM179">
            <v>0</v>
          </cell>
          <cell r="AN179">
            <v>0</v>
          </cell>
          <cell r="AO179" t="str">
            <v>48,000,000</v>
          </cell>
          <cell r="AP179">
            <v>0</v>
          </cell>
          <cell r="AQ179">
            <v>0</v>
          </cell>
          <cell r="AR179">
            <v>0</v>
          </cell>
          <cell r="AS179" t="str">
            <v>48,000,000</v>
          </cell>
          <cell r="AT179" t="str">
            <v>Válido</v>
          </cell>
          <cell r="AU179" t="str">
            <v>No Definido</v>
          </cell>
          <cell r="AV179" t="str">
            <v>N/D</v>
          </cell>
          <cell r="AW179" t="str">
            <v>48,000,000</v>
          </cell>
          <cell r="AX179">
            <v>0</v>
          </cell>
          <cell r="AY179" t="str">
            <v>No</v>
          </cell>
          <cell r="AZ179" t="str">
            <v>https://community.secop.gov.co/Public/Tendering/OpportunityDetail/Index?noticeUID=CO1.NTC.4049405&amp;isFromPublicArea=True&amp;isModal=true&amp;asPopupView=true</v>
          </cell>
        </row>
        <row r="180">
          <cell r="N180">
            <v>180</v>
          </cell>
          <cell r="O180">
            <v>2023</v>
          </cell>
          <cell r="P180" t="str">
            <v>En ejecución</v>
          </cell>
          <cell r="Q180" t="str">
            <v>V1.80111607</v>
          </cell>
          <cell r="R180" t="str">
            <v>Prestar los servicios profesionales como abogado con el fin de elaborar los análisis requeridos en cada unode los predios objeto de postulación para los proyectos de mejoramiento de vivienda definidos en el marco delPlan Terrazas</v>
          </cell>
          <cell r="S180" t="str">
            <v>Prestación de servicios</v>
          </cell>
          <cell r="T180" t="str">
            <v>Contratación directa</v>
          </cell>
          <cell r="U180" t="str">
            <v>ServiciosProfesionales</v>
          </cell>
          <cell r="V180" t="str">
            <v>02/23/2023</v>
          </cell>
          <cell r="W180">
            <v>45141</v>
          </cell>
          <cell r="X180" t="str">
            <v>09/22/2023</v>
          </cell>
          <cell r="AA180" t="str">
            <v>No Definido</v>
          </cell>
          <cell r="AB180" t="str">
            <v>Cédula de Ciudadanía</v>
          </cell>
          <cell r="AC180">
            <v>20866222</v>
          </cell>
          <cell r="AD180" t="str">
            <v>OLGA LUCIA ESPITIA GARZON</v>
          </cell>
          <cell r="AE180" t="str">
            <v>No</v>
          </cell>
          <cell r="AF180" t="str">
            <v>No</v>
          </cell>
          <cell r="AG180" t="str">
            <v>No</v>
          </cell>
          <cell r="AH180" t="str">
            <v>No</v>
          </cell>
          <cell r="AI180" t="str">
            <v>No</v>
          </cell>
          <cell r="AJ180" t="str">
            <v>No</v>
          </cell>
          <cell r="AK180" t="str">
            <v>No</v>
          </cell>
          <cell r="AL180" t="str">
            <v>41,696,460</v>
          </cell>
          <cell r="AM180">
            <v>0</v>
          </cell>
          <cell r="AN180" t="str">
            <v>17,747,724</v>
          </cell>
          <cell r="AO180" t="str">
            <v>41,696,460</v>
          </cell>
          <cell r="AP180">
            <v>0</v>
          </cell>
          <cell r="AQ180">
            <v>0</v>
          </cell>
          <cell r="AR180">
            <v>0</v>
          </cell>
          <cell r="AS180" t="str">
            <v>41,696,460</v>
          </cell>
          <cell r="AT180" t="str">
            <v>Válido</v>
          </cell>
          <cell r="AU180" t="str">
            <v>No Definido</v>
          </cell>
          <cell r="AV180" t="str">
            <v>N/D</v>
          </cell>
          <cell r="AW180" t="str">
            <v>41,696,460</v>
          </cell>
          <cell r="AX180">
            <v>0</v>
          </cell>
          <cell r="AY180" t="str">
            <v>No</v>
          </cell>
          <cell r="AZ180" t="str">
            <v>https://community.secop.gov.co/Public/Tendering/OpportunityDetail/Index?noticeUID=CO1.NTC.4057440&amp;isFromPublicArea=True&amp;isModal=true&amp;asPopupView=true</v>
          </cell>
        </row>
        <row r="181">
          <cell r="N181">
            <v>181</v>
          </cell>
          <cell r="O181">
            <v>2023</v>
          </cell>
          <cell r="P181" t="str">
            <v>Modificado</v>
          </cell>
          <cell r="Q181" t="str">
            <v>V1.80111600</v>
          </cell>
          <cell r="R181" t="str">
            <v>Prestar los servicios profesionales para apoyar en la recolección preprocesamiento procesamientoidentificación de información relevante para conformar bases de datos y definir los procesos y procedimientospara el desarrollo de los proyectos de la dirección de mejoramiento de vivienda en el marco del</v>
          </cell>
          <cell r="S181" t="str">
            <v>Prestación de servicios</v>
          </cell>
          <cell r="T181" t="str">
            <v>Contratación directa</v>
          </cell>
          <cell r="U181" t="str">
            <v>ServiciosProfesionales</v>
          </cell>
          <cell r="V181" t="str">
            <v>02/23/2023</v>
          </cell>
          <cell r="W181">
            <v>44929</v>
          </cell>
          <cell r="X181" t="str">
            <v>05/16/2023</v>
          </cell>
          <cell r="AA181" t="str">
            <v>No Definido</v>
          </cell>
          <cell r="AB181" t="str">
            <v>Cédula de Ciudadanía</v>
          </cell>
          <cell r="AC181">
            <v>53040293</v>
          </cell>
          <cell r="AD181" t="str">
            <v>Nathaly Julieth Ruiz Hernandez</v>
          </cell>
          <cell r="AE181" t="str">
            <v>No</v>
          </cell>
          <cell r="AF181" t="str">
            <v>No</v>
          </cell>
          <cell r="AG181" t="str">
            <v>No</v>
          </cell>
          <cell r="AH181" t="str">
            <v>Si</v>
          </cell>
          <cell r="AI181" t="str">
            <v>No</v>
          </cell>
          <cell r="AJ181" t="str">
            <v>No</v>
          </cell>
          <cell r="AK181" t="str">
            <v>No</v>
          </cell>
          <cell r="AL181" t="str">
            <v>40,000,000</v>
          </cell>
          <cell r="AM181">
            <v>0</v>
          </cell>
          <cell r="AN181" t="str">
            <v>12,666,667</v>
          </cell>
          <cell r="AO181" t="str">
            <v>40,000,000</v>
          </cell>
          <cell r="AP181">
            <v>0</v>
          </cell>
          <cell r="AQ181">
            <v>0</v>
          </cell>
          <cell r="AR181">
            <v>0</v>
          </cell>
          <cell r="AS181" t="str">
            <v>40,000,000</v>
          </cell>
          <cell r="AT181" t="str">
            <v>Válido</v>
          </cell>
          <cell r="AU181" t="str">
            <v>No Definido</v>
          </cell>
          <cell r="AV181" t="str">
            <v>N/D</v>
          </cell>
          <cell r="AW181" t="str">
            <v>40,000,000</v>
          </cell>
          <cell r="AX181">
            <v>0</v>
          </cell>
          <cell r="AY181" t="str">
            <v>No</v>
          </cell>
          <cell r="AZ181" t="str">
            <v>https://community.secop.gov.co/Public/Tendering/OpportunityDetail/Index?noticeUID=CO1.NTC.4054726&amp;isFromPublicArea=True&amp;isModal=true&amp;asPopupView=true</v>
          </cell>
        </row>
        <row r="182">
          <cell r="N182">
            <v>182</v>
          </cell>
          <cell r="O182">
            <v>2023</v>
          </cell>
          <cell r="P182" t="str">
            <v>En ejecución</v>
          </cell>
          <cell r="Q182" t="str">
            <v>V1.81101500</v>
          </cell>
          <cell r="R182" t="str">
            <v>Prestar los servicios profesionales de asistencia técnica al apoyo a la supervisión de los contratos yoconvenios en el marco del Plan Terrazas</v>
          </cell>
          <cell r="S182" t="str">
            <v>Prestación de servicios</v>
          </cell>
          <cell r="T182" t="str">
            <v>Contratación directa</v>
          </cell>
          <cell r="U182" t="str">
            <v>ServiciosProfesionales</v>
          </cell>
          <cell r="V182" t="str">
            <v>02/23/2023</v>
          </cell>
          <cell r="W182">
            <v>44988</v>
          </cell>
          <cell r="X182">
            <v>44968</v>
          </cell>
          <cell r="AA182" t="str">
            <v>No Definido</v>
          </cell>
          <cell r="AB182" t="str">
            <v>Cédula de Ciudadanía</v>
          </cell>
          <cell r="AC182">
            <v>1024577228</v>
          </cell>
          <cell r="AD182" t="str">
            <v>NICOLAS HERNANDEZ LEAÑO</v>
          </cell>
          <cell r="AE182" t="str">
            <v>No</v>
          </cell>
          <cell r="AF182" t="str">
            <v>No</v>
          </cell>
          <cell r="AG182" t="str">
            <v>No</v>
          </cell>
          <cell r="AH182" t="str">
            <v>No</v>
          </cell>
          <cell r="AI182" t="str">
            <v>No</v>
          </cell>
          <cell r="AJ182" t="str">
            <v>No</v>
          </cell>
          <cell r="AK182" t="str">
            <v>No</v>
          </cell>
          <cell r="AL182" t="str">
            <v>34,212,000</v>
          </cell>
          <cell r="AM182">
            <v>0</v>
          </cell>
          <cell r="AN182" t="str">
            <v>12,544,400</v>
          </cell>
          <cell r="AO182" t="str">
            <v>34,212,000</v>
          </cell>
          <cell r="AP182">
            <v>0</v>
          </cell>
          <cell r="AQ182">
            <v>0</v>
          </cell>
          <cell r="AR182">
            <v>0</v>
          </cell>
          <cell r="AS182" t="str">
            <v>34,212,000</v>
          </cell>
          <cell r="AT182" t="str">
            <v>Válido</v>
          </cell>
          <cell r="AU182" t="str">
            <v>No Definido</v>
          </cell>
          <cell r="AV182" t="str">
            <v>N/D</v>
          </cell>
          <cell r="AW182" t="str">
            <v>34,212,000</v>
          </cell>
          <cell r="AX182">
            <v>0</v>
          </cell>
          <cell r="AY182" t="str">
            <v>No</v>
          </cell>
          <cell r="AZ182" t="str">
            <v>https://community.secop.gov.co/Public/Tendering/OpportunityDetail/Index?noticeUID=CO1.NTC.4048786&amp;isFromPublicArea=True&amp;isModal=true&amp;asPopupView=true</v>
          </cell>
        </row>
        <row r="183">
          <cell r="N183">
            <v>183</v>
          </cell>
          <cell r="O183">
            <v>2023</v>
          </cell>
          <cell r="P183" t="str">
            <v>En ejecución</v>
          </cell>
          <cell r="Q183" t="str">
            <v>V1.80111621</v>
          </cell>
          <cell r="R183" t="str">
            <v>Prestar servicios profesionales especializados para la coordinación seguimiento e implementación de lasactividades del componente sociual y comunitario que se requieran en el marco de los programas yoproyectos de la Dirección de Urbanizaciones y Titulación</v>
          </cell>
          <cell r="S183" t="str">
            <v>Prestación de servicios</v>
          </cell>
          <cell r="T183" t="str">
            <v>Contratación directa</v>
          </cell>
          <cell r="U183" t="str">
            <v>ServiciosProfesionales</v>
          </cell>
          <cell r="V183" t="str">
            <v>02/23/2023</v>
          </cell>
          <cell r="W183" t="str">
            <v>02/28/2023</v>
          </cell>
          <cell r="X183" t="str">
            <v>09/27/2023</v>
          </cell>
          <cell r="AA183" t="str">
            <v>No Definido</v>
          </cell>
          <cell r="AB183" t="str">
            <v>Cédula de Ciudadanía</v>
          </cell>
          <cell r="AC183">
            <v>1019038685</v>
          </cell>
          <cell r="AD183" t="str">
            <v>MICHEL ORTIZ</v>
          </cell>
          <cell r="AE183" t="str">
            <v>No</v>
          </cell>
          <cell r="AF183" t="str">
            <v>Si</v>
          </cell>
          <cell r="AG183" t="str">
            <v>No</v>
          </cell>
          <cell r="AH183" t="str">
            <v>No</v>
          </cell>
          <cell r="AI183" t="str">
            <v>No</v>
          </cell>
          <cell r="AJ183" t="str">
            <v>No</v>
          </cell>
          <cell r="AK183" t="str">
            <v>No</v>
          </cell>
          <cell r="AL183" t="str">
            <v>44,898,000</v>
          </cell>
          <cell r="AM183">
            <v>0</v>
          </cell>
          <cell r="AN183">
            <v>0</v>
          </cell>
          <cell r="AO183" t="str">
            <v>44,898,000</v>
          </cell>
          <cell r="AP183">
            <v>0</v>
          </cell>
          <cell r="AQ183">
            <v>0</v>
          </cell>
          <cell r="AR183">
            <v>0</v>
          </cell>
          <cell r="AS183" t="str">
            <v>44,898,000</v>
          </cell>
          <cell r="AT183" t="str">
            <v>Válido</v>
          </cell>
          <cell r="AU183" t="str">
            <v>No Definido</v>
          </cell>
          <cell r="AV183" t="str">
            <v>N/D</v>
          </cell>
          <cell r="AW183" t="str">
            <v>57,820,000</v>
          </cell>
          <cell r="AX183">
            <v>0</v>
          </cell>
          <cell r="AY183" t="str">
            <v>No</v>
          </cell>
          <cell r="AZ183" t="str">
            <v>https://community.secop.gov.co/Public/Tendering/OpportunityDetail/Index?noticeUID=CO1.NTC.4062169&amp;isFromPublicArea=True&amp;isModal=true&amp;asPopupView=true</v>
          </cell>
        </row>
        <row r="184">
          <cell r="N184">
            <v>184</v>
          </cell>
          <cell r="O184">
            <v>2023</v>
          </cell>
          <cell r="P184" t="str">
            <v>En ejecución</v>
          </cell>
          <cell r="Q184" t="str">
            <v>V1.80111605</v>
          </cell>
          <cell r="R184" t="str">
            <v>Prestar servicios de apoyo en las actividades administrativas documentales de archivo y de gestiónejecutadas por la Dirección de Urbanizaciones y Titulación en el ejercicio de sus funciones y competencias</v>
          </cell>
          <cell r="S184" t="str">
            <v>Prestación de servicios</v>
          </cell>
          <cell r="T184" t="str">
            <v>Contratación directa</v>
          </cell>
          <cell r="U184" t="str">
            <v>ServiciosProfesionales</v>
          </cell>
          <cell r="V184" t="str">
            <v>02/24/2023</v>
          </cell>
          <cell r="W184">
            <v>44929</v>
          </cell>
          <cell r="X184" t="str">
            <v>09/30/2023</v>
          </cell>
          <cell r="AA184" t="str">
            <v>No Definido</v>
          </cell>
          <cell r="AB184" t="str">
            <v>Cédula de Ciudadanía</v>
          </cell>
          <cell r="AC184">
            <v>52880756</v>
          </cell>
          <cell r="AD184" t="str">
            <v>JAQUELINE MUÑOZ CAICEDO</v>
          </cell>
          <cell r="AE184" t="str">
            <v>No</v>
          </cell>
          <cell r="AF184" t="str">
            <v>No</v>
          </cell>
          <cell r="AG184" t="str">
            <v>No</v>
          </cell>
          <cell r="AH184" t="str">
            <v>No</v>
          </cell>
          <cell r="AI184" t="str">
            <v>No</v>
          </cell>
          <cell r="AJ184" t="str">
            <v>No</v>
          </cell>
          <cell r="AK184" t="str">
            <v>No</v>
          </cell>
          <cell r="AL184" t="str">
            <v>13,010,760</v>
          </cell>
          <cell r="AM184">
            <v>0</v>
          </cell>
          <cell r="AN184">
            <v>0</v>
          </cell>
          <cell r="AO184" t="str">
            <v>13,010,760</v>
          </cell>
          <cell r="AP184">
            <v>0</v>
          </cell>
          <cell r="AQ184">
            <v>0</v>
          </cell>
          <cell r="AR184">
            <v>0</v>
          </cell>
          <cell r="AS184" t="str">
            <v>13,010,760</v>
          </cell>
          <cell r="AT184" t="str">
            <v>Válido</v>
          </cell>
          <cell r="AU184" t="str">
            <v>No Definido</v>
          </cell>
          <cell r="AV184" t="str">
            <v>N/D</v>
          </cell>
          <cell r="AW184" t="str">
            <v>13,010,760</v>
          </cell>
          <cell r="AX184">
            <v>0</v>
          </cell>
          <cell r="AY184" t="str">
            <v>No</v>
          </cell>
          <cell r="AZ184" t="str">
            <v>https://community.secop.gov.co/Public/Tendering/OpportunityDetail/Index?noticeUID=CO1.NTC.4058156&amp;isFromPublicArea=True&amp;isModal=true&amp;asPopupView=true</v>
          </cell>
        </row>
        <row r="185">
          <cell r="N185">
            <v>185</v>
          </cell>
          <cell r="O185">
            <v>2023</v>
          </cell>
          <cell r="P185" t="str">
            <v>En ejecución</v>
          </cell>
          <cell r="Q185" t="str">
            <v>V1.80111605</v>
          </cell>
          <cell r="R185" t="str">
            <v>Prestar servicios de apoyo en la ejecución de los trámites administrativos y de correspondencia necesariospara el desarrollo de las obligaciones a cargo de la Dirección de Urbanizaciones y Titulación</v>
          </cell>
          <cell r="S185" t="str">
            <v>Prestación de servicios</v>
          </cell>
          <cell r="T185" t="str">
            <v>Contratación directa</v>
          </cell>
          <cell r="U185" t="str">
            <v>ServiciosProfesionales</v>
          </cell>
          <cell r="V185" t="str">
            <v>02/23/2023</v>
          </cell>
          <cell r="W185">
            <v>44929</v>
          </cell>
          <cell r="X185" t="str">
            <v>09/30/2023</v>
          </cell>
          <cell r="AA185" t="str">
            <v>No Definido</v>
          </cell>
          <cell r="AB185" t="str">
            <v>Cédula de Ciudadanía</v>
          </cell>
          <cell r="AC185">
            <v>52829596</v>
          </cell>
          <cell r="AD185" t="str">
            <v>EDITH MENDOZA CARDENAS</v>
          </cell>
          <cell r="AE185" t="str">
            <v>No</v>
          </cell>
          <cell r="AF185" t="str">
            <v>No</v>
          </cell>
          <cell r="AG185" t="str">
            <v>No</v>
          </cell>
          <cell r="AH185" t="str">
            <v>No</v>
          </cell>
          <cell r="AI185" t="str">
            <v>No</v>
          </cell>
          <cell r="AJ185" t="str">
            <v>No</v>
          </cell>
          <cell r="AK185" t="str">
            <v>No</v>
          </cell>
          <cell r="AL185" t="str">
            <v>22,750,000</v>
          </cell>
          <cell r="AM185">
            <v>0</v>
          </cell>
          <cell r="AN185">
            <v>0</v>
          </cell>
          <cell r="AO185" t="str">
            <v>22,750,000</v>
          </cell>
          <cell r="AP185">
            <v>0</v>
          </cell>
          <cell r="AQ185">
            <v>0</v>
          </cell>
          <cell r="AR185">
            <v>0</v>
          </cell>
          <cell r="AS185" t="str">
            <v>22,750,000</v>
          </cell>
          <cell r="AT185" t="str">
            <v>Válido</v>
          </cell>
          <cell r="AU185" t="str">
            <v>No Definido</v>
          </cell>
          <cell r="AV185" t="str">
            <v>N/D</v>
          </cell>
          <cell r="AW185" t="str">
            <v>22,750,000</v>
          </cell>
          <cell r="AX185">
            <v>0</v>
          </cell>
          <cell r="AY185" t="str">
            <v>No</v>
          </cell>
          <cell r="AZ185" t="str">
            <v>https://community.secop.gov.co/Public/Tendering/OpportunityDetail/Index?noticeUID=CO1.NTC.4057946&amp;isFromPublicArea=True&amp;isModal=true&amp;asPopupView=true</v>
          </cell>
        </row>
        <row r="186">
          <cell r="N186">
            <v>186</v>
          </cell>
          <cell r="O186">
            <v>2023</v>
          </cell>
          <cell r="P186" t="str">
            <v>En ejecución</v>
          </cell>
          <cell r="Q186" t="str">
            <v>V1.80111600</v>
          </cell>
          <cell r="R186" t="str">
            <v>Prestación de servicios profesionales para apoyar las actividades configuración soporte de las aplicacionesque inter operen con el sistema de información misional de la Caja de la Vivienda Popular</v>
          </cell>
          <cell r="S186" t="str">
            <v>Prestación de servicios</v>
          </cell>
          <cell r="T186" t="str">
            <v>Contratación directa</v>
          </cell>
          <cell r="U186" t="str">
            <v>ServiciosProfesionales</v>
          </cell>
          <cell r="V186">
            <v>45110</v>
          </cell>
          <cell r="W186">
            <v>45202</v>
          </cell>
          <cell r="X186">
            <v>45180</v>
          </cell>
          <cell r="AA186" t="str">
            <v>No Definido</v>
          </cell>
          <cell r="AB186" t="str">
            <v>Cédula de Ciudadanía</v>
          </cell>
          <cell r="AC186">
            <v>80182819</v>
          </cell>
          <cell r="AD186" t="str">
            <v>Luis Gabriel Bareño Romero</v>
          </cell>
          <cell r="AE186" t="str">
            <v>No</v>
          </cell>
          <cell r="AF186" t="str">
            <v>No</v>
          </cell>
          <cell r="AG186" t="str">
            <v>No</v>
          </cell>
          <cell r="AH186" t="str">
            <v>No</v>
          </cell>
          <cell r="AI186" t="str">
            <v>No</v>
          </cell>
          <cell r="AJ186" t="str">
            <v>No</v>
          </cell>
          <cell r="AK186" t="str">
            <v>No</v>
          </cell>
          <cell r="AL186" t="str">
            <v>41,824,760</v>
          </cell>
          <cell r="AM186">
            <v>0</v>
          </cell>
          <cell r="AN186" t="str">
            <v>14,115,857</v>
          </cell>
          <cell r="AO186" t="str">
            <v>41,824,760</v>
          </cell>
          <cell r="AP186">
            <v>0</v>
          </cell>
          <cell r="AQ186">
            <v>0</v>
          </cell>
          <cell r="AR186">
            <v>0</v>
          </cell>
          <cell r="AS186" t="str">
            <v>41,824,760</v>
          </cell>
          <cell r="AT186" t="str">
            <v>Válido</v>
          </cell>
          <cell r="AU186" t="str">
            <v>No Definido</v>
          </cell>
          <cell r="AV186" t="str">
            <v>N/D</v>
          </cell>
          <cell r="AW186" t="str">
            <v>41,824,760</v>
          </cell>
          <cell r="AX186">
            <v>0</v>
          </cell>
          <cell r="AY186" t="str">
            <v>No</v>
          </cell>
          <cell r="AZ186" t="str">
            <v>https://community.secop.gov.co/Public/Tendering/OpportunityDetail/Index?noticeUID=CO1.NTC.4129464&amp;isFromPublicArea=True&amp;isModal=true&amp;asPopupView=true</v>
          </cell>
        </row>
        <row r="187">
          <cell r="N187">
            <v>187</v>
          </cell>
          <cell r="O187">
            <v>2023</v>
          </cell>
          <cell r="P187" t="str">
            <v>En ejecución</v>
          </cell>
          <cell r="Q187" t="str">
            <v>V1.81101500</v>
          </cell>
          <cell r="R187" t="str">
            <v>Prestar los servicios profesionales para la elaboración de los procesos precontractuales y postcontractualesy de apoyo a la supervisión de contratos yo convenios en el marco del Plan Terrazas</v>
          </cell>
          <cell r="S187" t="str">
            <v>Prestación de servicios</v>
          </cell>
          <cell r="T187" t="str">
            <v>Contratación directa</v>
          </cell>
          <cell r="U187" t="str">
            <v>ServiciosProfesionales</v>
          </cell>
          <cell r="V187" t="str">
            <v>02/23/2023</v>
          </cell>
          <cell r="W187">
            <v>45080</v>
          </cell>
          <cell r="X187">
            <v>45057</v>
          </cell>
          <cell r="AA187" t="str">
            <v>A convenir</v>
          </cell>
          <cell r="AB187" t="str">
            <v>Cédula de Ciudadanía</v>
          </cell>
          <cell r="AC187">
            <v>1022436401</v>
          </cell>
          <cell r="AD187" t="str">
            <v>Laura Guerra Jimenez</v>
          </cell>
          <cell r="AE187" t="str">
            <v>No</v>
          </cell>
          <cell r="AF187" t="str">
            <v>Si</v>
          </cell>
          <cell r="AG187" t="str">
            <v>No</v>
          </cell>
          <cell r="AH187" t="str">
            <v>No</v>
          </cell>
          <cell r="AI187" t="str">
            <v>No</v>
          </cell>
          <cell r="AJ187" t="str">
            <v>No</v>
          </cell>
          <cell r="AK187" t="str">
            <v>No</v>
          </cell>
          <cell r="AL187" t="str">
            <v>28,224,000</v>
          </cell>
          <cell r="AM187">
            <v>0</v>
          </cell>
          <cell r="AN187" t="str">
            <v>9,996,000</v>
          </cell>
          <cell r="AO187" t="str">
            <v>28,224,000</v>
          </cell>
          <cell r="AP187">
            <v>0</v>
          </cell>
          <cell r="AQ187">
            <v>0</v>
          </cell>
          <cell r="AR187">
            <v>0</v>
          </cell>
          <cell r="AS187" t="str">
            <v>28,224,000</v>
          </cell>
          <cell r="AT187" t="str">
            <v>Válido</v>
          </cell>
          <cell r="AU187" t="str">
            <v>No Definido</v>
          </cell>
          <cell r="AV187" t="str">
            <v>N/D</v>
          </cell>
          <cell r="AW187" t="str">
            <v>34,212,000</v>
          </cell>
          <cell r="AX187">
            <v>0</v>
          </cell>
          <cell r="AY187" t="str">
            <v>No</v>
          </cell>
          <cell r="AZ187" t="str">
            <v>https://community.secop.gov.co/Public/Tendering/OpportunityDetail/Index?noticeUID=CO1.NTC.4052946&amp;isFromPublicArea=True&amp;isModal=true&amp;asPopupView=true</v>
          </cell>
        </row>
        <row r="188">
          <cell r="N188">
            <v>188</v>
          </cell>
          <cell r="O188">
            <v>2023</v>
          </cell>
          <cell r="P188" t="str">
            <v>En ejecución</v>
          </cell>
          <cell r="Q188" t="str">
            <v>V1.81101500</v>
          </cell>
          <cell r="R188" t="str">
            <v>Prestar los servicios profesionales en la estructuración y acompañamiento técnico de proyectos apoyandotécnicamente en las diferentes etapas que sean requeridas en los proyectos priorizados por la Dirección deMejoramiento de Vivienda en el marco del plan terrazas</v>
          </cell>
          <cell r="S188" t="str">
            <v>Prestación de servicios</v>
          </cell>
          <cell r="T188" t="str">
            <v>Contratación directa</v>
          </cell>
          <cell r="U188" t="str">
            <v>ServiciosProfesionales</v>
          </cell>
          <cell r="V188" t="str">
            <v>02/27/2023</v>
          </cell>
          <cell r="W188">
            <v>44960</v>
          </cell>
          <cell r="X188">
            <v>44937</v>
          </cell>
          <cell r="AA188" t="str">
            <v>No Definido</v>
          </cell>
          <cell r="AB188" t="str">
            <v>Cédula de Ciudadanía</v>
          </cell>
          <cell r="AC188">
            <v>1018453885</v>
          </cell>
          <cell r="AD188" t="str">
            <v>LILIANA CAROLINA CASTRO CELIS</v>
          </cell>
          <cell r="AE188" t="str">
            <v>No</v>
          </cell>
          <cell r="AF188" t="str">
            <v>No</v>
          </cell>
          <cell r="AG188" t="str">
            <v>No</v>
          </cell>
          <cell r="AH188" t="str">
            <v>No</v>
          </cell>
          <cell r="AI188" t="str">
            <v>No</v>
          </cell>
          <cell r="AJ188" t="str">
            <v>No</v>
          </cell>
          <cell r="AK188" t="str">
            <v>No</v>
          </cell>
          <cell r="AL188" t="str">
            <v>34,212,000</v>
          </cell>
          <cell r="AM188">
            <v>0</v>
          </cell>
          <cell r="AN188" t="str">
            <v>12,686,950</v>
          </cell>
          <cell r="AO188" t="str">
            <v>34,212,000</v>
          </cell>
          <cell r="AP188">
            <v>0</v>
          </cell>
          <cell r="AQ188">
            <v>0</v>
          </cell>
          <cell r="AR188">
            <v>0</v>
          </cell>
          <cell r="AS188" t="str">
            <v>34,212,000</v>
          </cell>
          <cell r="AT188" t="str">
            <v>Válido</v>
          </cell>
          <cell r="AU188" t="str">
            <v>No Definido</v>
          </cell>
          <cell r="AV188" t="str">
            <v>N/D</v>
          </cell>
          <cell r="AW188" t="str">
            <v>34,212,000</v>
          </cell>
          <cell r="AX188">
            <v>0</v>
          </cell>
          <cell r="AY188" t="str">
            <v>No</v>
          </cell>
          <cell r="AZ188" t="str">
            <v>https://community.secop.gov.co/Public/Tendering/OpportunityDetail/Index?noticeUID=CO1.NTC.4070302&amp;isFromPublicArea=True&amp;isModal=true&amp;asPopupView=true</v>
          </cell>
        </row>
        <row r="189">
          <cell r="N189">
            <v>189</v>
          </cell>
          <cell r="O189">
            <v>2023</v>
          </cell>
          <cell r="P189" t="str">
            <v>Modificado</v>
          </cell>
          <cell r="Q189" t="str">
            <v>V1.80111600</v>
          </cell>
          <cell r="R189" t="str">
            <v>Prestar servicios profesionales para el apoyo de los avances estratégicos de Comunicación Externarelaciones públicas y gestión de medios  Free Press de la Caja de la Vivienda Popular con el fin de garantizarla efectividad en medios masivos locales regionales y nacionales</v>
          </cell>
          <cell r="S189" t="str">
            <v>Prestación de servicios</v>
          </cell>
          <cell r="T189" t="str">
            <v>Contratación directa</v>
          </cell>
          <cell r="U189" t="str">
            <v>ServiciosProfesionales</v>
          </cell>
          <cell r="V189" t="str">
            <v>02/24/2023</v>
          </cell>
          <cell r="W189">
            <v>44929</v>
          </cell>
          <cell r="X189" t="str">
            <v>04/14/2023</v>
          </cell>
          <cell r="AA189" t="str">
            <v>A convenir</v>
          </cell>
          <cell r="AB189" t="str">
            <v>Cédula de Ciudadanía</v>
          </cell>
          <cell r="AC189">
            <v>7633110</v>
          </cell>
          <cell r="AD189" t="str">
            <v>HERNANDO MANJARRES ALTAHONA</v>
          </cell>
          <cell r="AE189" t="str">
            <v>No</v>
          </cell>
          <cell r="AF189" t="str">
            <v>No</v>
          </cell>
          <cell r="AG189" t="str">
            <v>No</v>
          </cell>
          <cell r="AH189" t="str">
            <v>Si</v>
          </cell>
          <cell r="AI189" t="str">
            <v>No</v>
          </cell>
          <cell r="AJ189" t="str">
            <v>No</v>
          </cell>
          <cell r="AK189" t="str">
            <v>No</v>
          </cell>
          <cell r="AL189" t="str">
            <v>47,042,160</v>
          </cell>
          <cell r="AM189">
            <v>0</v>
          </cell>
          <cell r="AN189" t="str">
            <v>8,624,396</v>
          </cell>
          <cell r="AO189" t="str">
            <v>47,042,160</v>
          </cell>
          <cell r="AP189">
            <v>0</v>
          </cell>
          <cell r="AQ189">
            <v>0</v>
          </cell>
          <cell r="AR189">
            <v>0</v>
          </cell>
          <cell r="AS189" t="str">
            <v>47,042,160</v>
          </cell>
          <cell r="AT189" t="str">
            <v>Válido</v>
          </cell>
          <cell r="AU189" t="str">
            <v>No Definido</v>
          </cell>
          <cell r="AV189" t="str">
            <v>N/D</v>
          </cell>
          <cell r="AW189" t="str">
            <v>47,042,160</v>
          </cell>
          <cell r="AX189">
            <v>0</v>
          </cell>
          <cell r="AY189" t="str">
            <v>No</v>
          </cell>
          <cell r="AZ189" t="str">
            <v>https://community.secop.gov.co/Public/Tendering/OpportunityDetail/Index?noticeUID=CO1.NTC.4071385&amp;isFromPublicArea=True&amp;isModal=true&amp;asPopupView=true</v>
          </cell>
        </row>
        <row r="190">
          <cell r="N190">
            <v>190</v>
          </cell>
          <cell r="O190">
            <v>2023</v>
          </cell>
          <cell r="P190" t="str">
            <v>En ejecución</v>
          </cell>
          <cell r="Q190" t="str">
            <v>V1.80111600</v>
          </cell>
          <cell r="R190" t="str">
            <v>Prestar los Servicios Profesionales de asesoría a la Dirección de Reasentamientos en el levantamiento dediagnósticos y en la formulación normativa que requiera el programa de reasentamiento de familias en altoriesgo no mitigable de acuerdo con las directrices y niveles de prioridad determinados para</v>
          </cell>
          <cell r="S190" t="str">
            <v>Prestación de servicios</v>
          </cell>
          <cell r="T190" t="str">
            <v>Contratación directa</v>
          </cell>
          <cell r="U190" t="str">
            <v>ServiciosProfesionales</v>
          </cell>
          <cell r="V190">
            <v>44988</v>
          </cell>
          <cell r="W190">
            <v>45172</v>
          </cell>
          <cell r="X190">
            <v>45148</v>
          </cell>
          <cell r="AA190" t="str">
            <v>A convenir</v>
          </cell>
          <cell r="AB190" t="str">
            <v>Cédula de Ciudadanía</v>
          </cell>
          <cell r="AC190">
            <v>52021484</v>
          </cell>
          <cell r="AD190" t="str">
            <v>Lina Gonzalez</v>
          </cell>
          <cell r="AE190" t="str">
            <v>No</v>
          </cell>
          <cell r="AF190" t="str">
            <v>No</v>
          </cell>
          <cell r="AG190" t="str">
            <v>No</v>
          </cell>
          <cell r="AH190" t="str">
            <v>No</v>
          </cell>
          <cell r="AI190" t="str">
            <v>No</v>
          </cell>
          <cell r="AJ190" t="str">
            <v>No</v>
          </cell>
          <cell r="AK190" t="str">
            <v>No</v>
          </cell>
          <cell r="AL190" t="str">
            <v>56,000,000</v>
          </cell>
          <cell r="AM190">
            <v>0</v>
          </cell>
          <cell r="AN190" t="str">
            <v>16,000,000</v>
          </cell>
          <cell r="AO190" t="str">
            <v>56,000,000</v>
          </cell>
          <cell r="AP190">
            <v>0</v>
          </cell>
          <cell r="AQ190">
            <v>0</v>
          </cell>
          <cell r="AR190">
            <v>0</v>
          </cell>
          <cell r="AS190" t="str">
            <v>56,000,000</v>
          </cell>
          <cell r="AT190" t="str">
            <v>Válido</v>
          </cell>
          <cell r="AU190" t="str">
            <v>No Definido</v>
          </cell>
          <cell r="AV190" t="str">
            <v>N/D</v>
          </cell>
          <cell r="AW190" t="str">
            <v>56,000,000</v>
          </cell>
          <cell r="AX190">
            <v>0</v>
          </cell>
          <cell r="AY190" t="str">
            <v>No</v>
          </cell>
          <cell r="AZ190" t="str">
            <v>https://community.secop.gov.co/Public/Tendering/OpportunityDetail/Index?noticeUID=CO1.NTC.4084876&amp;isFromPublicArea=True&amp;isModal=true&amp;asPopupView=true</v>
          </cell>
        </row>
        <row r="191">
          <cell r="N191">
            <v>191</v>
          </cell>
          <cell r="O191">
            <v>2023</v>
          </cell>
          <cell r="P191" t="str">
            <v>En ejecución</v>
          </cell>
          <cell r="Q191" t="str">
            <v>V1.80161504</v>
          </cell>
          <cell r="R191" t="str">
            <v>Prestación de servicios profesionales a la gestión social de la Direccion de Reasentamientos en la gestión delos cierres administrativos de los expedientes que le sean asignados de acuerdo con los procedimientos y lanormatividad vigente que rige la materia</v>
          </cell>
          <cell r="S191" t="str">
            <v>Prestación de servicios</v>
          </cell>
          <cell r="T191" t="str">
            <v>Contratación directa</v>
          </cell>
          <cell r="U191" t="str">
            <v>ServiciosProfesionales</v>
          </cell>
          <cell r="V191">
            <v>44960</v>
          </cell>
          <cell r="W191" t="str">
            <v>03/13/2023</v>
          </cell>
          <cell r="X191">
            <v>45272</v>
          </cell>
          <cell r="AA191" t="str">
            <v>A convenir</v>
          </cell>
          <cell r="AB191" t="str">
            <v>Cédula de Ciudadanía</v>
          </cell>
          <cell r="AC191">
            <v>52110325</v>
          </cell>
          <cell r="AD191" t="str">
            <v>olga liliana vega bautista</v>
          </cell>
          <cell r="AE191" t="str">
            <v>No</v>
          </cell>
          <cell r="AF191" t="str">
            <v>No</v>
          </cell>
          <cell r="AG191" t="str">
            <v>No</v>
          </cell>
          <cell r="AH191" t="str">
            <v>No</v>
          </cell>
          <cell r="AI191" t="str">
            <v>No</v>
          </cell>
          <cell r="AJ191" t="str">
            <v>No</v>
          </cell>
          <cell r="AK191" t="str">
            <v>No</v>
          </cell>
          <cell r="AL191" t="str">
            <v>57,733,560</v>
          </cell>
          <cell r="AM191">
            <v>0</v>
          </cell>
          <cell r="AN191">
            <v>0</v>
          </cell>
          <cell r="AO191" t="str">
            <v>57,733,560</v>
          </cell>
          <cell r="AP191">
            <v>0</v>
          </cell>
          <cell r="AQ191">
            <v>0</v>
          </cell>
          <cell r="AR191">
            <v>0</v>
          </cell>
          <cell r="AS191" t="str">
            <v>57,733,560</v>
          </cell>
          <cell r="AT191" t="str">
            <v>Válido</v>
          </cell>
          <cell r="AU191" t="str">
            <v>No Definido</v>
          </cell>
          <cell r="AV191" t="str">
            <v>N/D</v>
          </cell>
          <cell r="AW191" t="str">
            <v>57,733,560</v>
          </cell>
          <cell r="AX191">
            <v>0</v>
          </cell>
          <cell r="AY191" t="str">
            <v>No</v>
          </cell>
          <cell r="AZ191" t="str">
            <v>https://community.secop.gov.co/Public/Tendering/OpportunityDetail/Index?noticeUID=CO1.NTC.4085196&amp;isFromPublicArea=True&amp;isModal=true&amp;asPopupView=true</v>
          </cell>
        </row>
        <row r="192">
          <cell r="N192">
            <v>192</v>
          </cell>
          <cell r="O192">
            <v>2023</v>
          </cell>
          <cell r="P192" t="str">
            <v>En ejecución</v>
          </cell>
          <cell r="Q192" t="str">
            <v>V1.80121703</v>
          </cell>
          <cell r="R192" t="str">
            <v>Prestación de servicios profesionales de abogado a la Dirección de Reasentamientos para la depuraciónpredial de los expedientes que le sean asignados dentro del proceso de reasentamiento de acuerdo con losprocedimientos y la normatividad vigente que rige la materia</v>
          </cell>
          <cell r="S192" t="str">
            <v>Prestación de servicios</v>
          </cell>
          <cell r="T192" t="str">
            <v>Contratación directa</v>
          </cell>
          <cell r="U192" t="str">
            <v>ServiciosProfesionales</v>
          </cell>
          <cell r="V192">
            <v>44960</v>
          </cell>
          <cell r="W192">
            <v>45080</v>
          </cell>
          <cell r="X192">
            <v>45413</v>
          </cell>
          <cell r="AA192" t="str">
            <v>A convenir</v>
          </cell>
          <cell r="AB192" t="str">
            <v>Cédula de Ciudadanía</v>
          </cell>
          <cell r="AC192">
            <v>1022395781</v>
          </cell>
          <cell r="AD192" t="str">
            <v>Cristian Galeano Mahecha</v>
          </cell>
          <cell r="AE192" t="str">
            <v>No</v>
          </cell>
          <cell r="AF192" t="str">
            <v>No</v>
          </cell>
          <cell r="AG192" t="str">
            <v>No</v>
          </cell>
          <cell r="AH192" t="str">
            <v>No</v>
          </cell>
          <cell r="AI192" t="str">
            <v>No</v>
          </cell>
          <cell r="AJ192" t="str">
            <v>No</v>
          </cell>
          <cell r="AK192" t="str">
            <v>No</v>
          </cell>
          <cell r="AL192" t="str">
            <v>36,885,330</v>
          </cell>
          <cell r="AM192">
            <v>0</v>
          </cell>
          <cell r="AN192">
            <v>0</v>
          </cell>
          <cell r="AO192" t="str">
            <v>36,885,330</v>
          </cell>
          <cell r="AP192">
            <v>0</v>
          </cell>
          <cell r="AQ192">
            <v>0</v>
          </cell>
          <cell r="AR192">
            <v>0</v>
          </cell>
          <cell r="AS192" t="str">
            <v>36,885,330</v>
          </cell>
          <cell r="AT192" t="str">
            <v>Válido</v>
          </cell>
          <cell r="AU192" t="str">
            <v>No Definido</v>
          </cell>
          <cell r="AV192" t="str">
            <v>N/D</v>
          </cell>
          <cell r="AW192" t="str">
            <v>36,885,330</v>
          </cell>
          <cell r="AX192">
            <v>0</v>
          </cell>
          <cell r="AY192" t="str">
            <v>No</v>
          </cell>
          <cell r="AZ192" t="str">
            <v>https://community.secop.gov.co/Public/Tendering/OpportunityDetail/Index?noticeUID=CO1.NTC.4085285&amp;isFromPublicArea=True&amp;isModal=true&amp;asPopupView=true</v>
          </cell>
        </row>
        <row r="193">
          <cell r="N193">
            <v>193</v>
          </cell>
          <cell r="O193">
            <v>2023</v>
          </cell>
          <cell r="P193" t="str">
            <v>cedido</v>
          </cell>
          <cell r="Q193" t="str">
            <v>V1.80121703</v>
          </cell>
          <cell r="R193" t="str">
            <v>Prestación de servicios profesionales de abogado a la Dirección de Reasentamientos para la depuraciónpredial de los expedientes que le sean asignados dentro del proceso de reasentamiento de acuerdo con losprocedimientos y la normatividad vigente que rige la materia</v>
          </cell>
          <cell r="S193" t="str">
            <v>Prestación de servicios</v>
          </cell>
          <cell r="T193" t="str">
            <v>Contratación directa</v>
          </cell>
          <cell r="U193" t="str">
            <v>ServiciosProfesionales</v>
          </cell>
          <cell r="V193">
            <v>44960</v>
          </cell>
          <cell r="W193">
            <v>45110</v>
          </cell>
          <cell r="X193">
            <v>45444</v>
          </cell>
          <cell r="AA193" t="str">
            <v>A convenir</v>
          </cell>
          <cell r="AB193" t="str">
            <v>Cédula de Ciudadanía</v>
          </cell>
          <cell r="AC193">
            <v>1013623189</v>
          </cell>
          <cell r="AD193" t="str">
            <v>VALERIA ANDREA GAMARRA PENAGOS</v>
          </cell>
          <cell r="AE193" t="str">
            <v>No</v>
          </cell>
          <cell r="AF193" t="str">
            <v>No</v>
          </cell>
          <cell r="AG193" t="str">
            <v>No</v>
          </cell>
          <cell r="AH193" t="str">
            <v>No</v>
          </cell>
          <cell r="AI193" t="str">
            <v>No</v>
          </cell>
          <cell r="AJ193" t="str">
            <v>No</v>
          </cell>
          <cell r="AK193" t="str">
            <v>No</v>
          </cell>
          <cell r="AL193" t="str">
            <v>74,839,800</v>
          </cell>
          <cell r="AM193">
            <v>0</v>
          </cell>
          <cell r="AN193">
            <v>0</v>
          </cell>
          <cell r="AO193" t="str">
            <v>74,839,800</v>
          </cell>
          <cell r="AP193">
            <v>0</v>
          </cell>
          <cell r="AQ193">
            <v>0</v>
          </cell>
          <cell r="AR193">
            <v>0</v>
          </cell>
          <cell r="AS193" t="str">
            <v>74,839,800</v>
          </cell>
          <cell r="AT193" t="str">
            <v>Válido</v>
          </cell>
          <cell r="AU193" t="str">
            <v>No Definido</v>
          </cell>
          <cell r="AV193" t="str">
            <v>N/D</v>
          </cell>
          <cell r="AW193" t="str">
            <v>74,839,800</v>
          </cell>
          <cell r="AX193">
            <v>0</v>
          </cell>
          <cell r="AY193" t="str">
            <v>No</v>
          </cell>
          <cell r="AZ193" t="str">
            <v>https://community.secop.gov.co/Public/Tendering/OpportunityDetail/Index?noticeUID=CO1.NTC.4085563&amp;isFromPublicArea=True&amp;isModal=true&amp;asPopupView=true</v>
          </cell>
        </row>
        <row r="194">
          <cell r="N194">
            <v>194</v>
          </cell>
          <cell r="O194">
            <v>2023</v>
          </cell>
          <cell r="P194" t="str">
            <v>En ejecución</v>
          </cell>
          <cell r="Q194" t="str">
            <v>V1.80111600</v>
          </cell>
          <cell r="R194" t="str">
            <v>Prestar los servicios de apoyo a la gestión que soporten los procesos administrativos relacionados con elmanejo documental requeridos para la ejecución de los proyectos de mejoramiento de vivienda en desarrollodel Plan Terrazas</v>
          </cell>
          <cell r="S194" t="str">
            <v>Prestación de servicios</v>
          </cell>
          <cell r="T194" t="str">
            <v>Contratación directa</v>
          </cell>
          <cell r="U194" t="str">
            <v>ServiciosProfesionales</v>
          </cell>
          <cell r="V194" t="str">
            <v>03/23/2023</v>
          </cell>
          <cell r="W194" t="str">
            <v>03/28/2023</v>
          </cell>
          <cell r="X194">
            <v>45271</v>
          </cell>
          <cell r="AA194" t="str">
            <v>A convenir</v>
          </cell>
          <cell r="AB194" t="str">
            <v>Cédula de Ciudadanía</v>
          </cell>
          <cell r="AC194">
            <v>80829974</v>
          </cell>
          <cell r="AD194" t="str">
            <v>Julio Andres Rodriguez Rojas</v>
          </cell>
          <cell r="AE194" t="str">
            <v>No</v>
          </cell>
          <cell r="AF194" t="str">
            <v>No</v>
          </cell>
          <cell r="AG194" t="str">
            <v>No</v>
          </cell>
          <cell r="AH194" t="str">
            <v>No</v>
          </cell>
          <cell r="AI194" t="str">
            <v>No</v>
          </cell>
          <cell r="AJ194" t="str">
            <v>No</v>
          </cell>
          <cell r="AK194" t="str">
            <v>No</v>
          </cell>
          <cell r="AL194" t="str">
            <v>25,897,500</v>
          </cell>
          <cell r="AM194">
            <v>0</v>
          </cell>
          <cell r="AN194" t="str">
            <v>7,251,300</v>
          </cell>
          <cell r="AO194" t="str">
            <v>25,897,500</v>
          </cell>
          <cell r="AP194">
            <v>0</v>
          </cell>
          <cell r="AQ194">
            <v>0</v>
          </cell>
          <cell r="AR194">
            <v>0</v>
          </cell>
          <cell r="AS194" t="str">
            <v>25,897,500</v>
          </cell>
          <cell r="AT194" t="str">
            <v>Válido</v>
          </cell>
          <cell r="AU194" t="str">
            <v>No Definido</v>
          </cell>
          <cell r="AV194" t="str">
            <v>N/D</v>
          </cell>
          <cell r="AW194" t="str">
            <v>25,897,500</v>
          </cell>
          <cell r="AX194">
            <v>0</v>
          </cell>
          <cell r="AY194" t="str">
            <v>No</v>
          </cell>
          <cell r="AZ194" t="str">
            <v>https://community.secop.gov.co/Public/Tendering/OpportunityDetail/Index?noticeUID=CO1.NTC.4205557&amp;isFromPublicArea=True&amp;isModal=true&amp;asPopupView=true</v>
          </cell>
        </row>
        <row r="195">
          <cell r="N195">
            <v>195</v>
          </cell>
          <cell r="O195">
            <v>2023</v>
          </cell>
          <cell r="P195" t="str">
            <v>En ejecución</v>
          </cell>
          <cell r="Q195" t="str">
            <v>V1.80111617</v>
          </cell>
          <cell r="R195" t="str">
            <v>Prestar los servicios profesionales para la elaboración de los procesos precontractuales y postcontractualesy de apoyo a la supervisión de contratos yo convenios en el marco del Plan Terrazas</v>
          </cell>
          <cell r="S195" t="str">
            <v>Prestación de servicios</v>
          </cell>
          <cell r="T195" t="str">
            <v>Contratación directa</v>
          </cell>
          <cell r="U195" t="str">
            <v>ServiciosProfesionales</v>
          </cell>
          <cell r="V195">
            <v>45110</v>
          </cell>
          <cell r="W195" t="str">
            <v>03/28/2023</v>
          </cell>
          <cell r="X195" t="str">
            <v>11/27/2023</v>
          </cell>
          <cell r="AA195" t="str">
            <v>No Definido</v>
          </cell>
          <cell r="AB195" t="str">
            <v>Cédula de Ciudadanía</v>
          </cell>
          <cell r="AC195">
            <v>1020845548</v>
          </cell>
          <cell r="AD195" t="str">
            <v>eder samir mejia melo</v>
          </cell>
          <cell r="AE195" t="str">
            <v>No</v>
          </cell>
          <cell r="AF195" t="str">
            <v>No</v>
          </cell>
          <cell r="AG195" t="str">
            <v>No</v>
          </cell>
          <cell r="AH195" t="str">
            <v>No</v>
          </cell>
          <cell r="AI195" t="str">
            <v>No</v>
          </cell>
          <cell r="AJ195" t="str">
            <v>No</v>
          </cell>
          <cell r="AK195" t="str">
            <v>No</v>
          </cell>
          <cell r="AL195" t="str">
            <v>28,224,000</v>
          </cell>
          <cell r="AM195">
            <v>0</v>
          </cell>
          <cell r="AN195" t="str">
            <v>7,408,800</v>
          </cell>
          <cell r="AO195" t="str">
            <v>28,224,000</v>
          </cell>
          <cell r="AP195">
            <v>0</v>
          </cell>
          <cell r="AQ195">
            <v>0</v>
          </cell>
          <cell r="AR195">
            <v>0</v>
          </cell>
          <cell r="AS195" t="str">
            <v>28,224,000</v>
          </cell>
          <cell r="AT195" t="str">
            <v>Válido</v>
          </cell>
          <cell r="AU195" t="str">
            <v>No Definido</v>
          </cell>
          <cell r="AV195" t="str">
            <v>N/D</v>
          </cell>
          <cell r="AW195" t="str">
            <v>36,000,000</v>
          </cell>
          <cell r="AX195">
            <v>0</v>
          </cell>
          <cell r="AY195" t="str">
            <v>No</v>
          </cell>
          <cell r="AZ195" t="str">
            <v>https://community.secop.gov.co/Public/Tendering/OpportunityDetail/Index?noticeUID=CO1.NTC.4085165&amp;isFromPublicArea=True&amp;isModal=true&amp;asPopupView=true</v>
          </cell>
        </row>
        <row r="196">
          <cell r="N196">
            <v>196</v>
          </cell>
          <cell r="O196">
            <v>2023</v>
          </cell>
          <cell r="P196" t="str">
            <v>En ejecución</v>
          </cell>
          <cell r="Q196" t="str">
            <v>V1.81101500</v>
          </cell>
          <cell r="R196" t="str">
            <v>Prestar los servicios profesionales para realizar el diseño y valoración estructural de los proyectos del Planterrazas que permitan adelantar el trámite de expedición de actos de reconocimiento ante la curaduríapublica social en las diferentes etapas requeridas por la Dirección de Mejoramiento de Vi</v>
          </cell>
          <cell r="S196" t="str">
            <v>Prestación de servicios</v>
          </cell>
          <cell r="T196" t="str">
            <v>Contratación directa</v>
          </cell>
          <cell r="U196" t="str">
            <v>ServiciosProfesionales</v>
          </cell>
          <cell r="V196">
            <v>44929</v>
          </cell>
          <cell r="W196">
            <v>45141</v>
          </cell>
          <cell r="X196">
            <v>45118</v>
          </cell>
          <cell r="AA196" t="str">
            <v>No Definido</v>
          </cell>
          <cell r="AB196" t="str">
            <v>Cédula de Ciudadanía</v>
          </cell>
          <cell r="AC196">
            <v>1052387303</v>
          </cell>
          <cell r="AD196" t="str">
            <v>Daniel Mauricio Rojas Valbuena</v>
          </cell>
          <cell r="AE196" t="str">
            <v>No</v>
          </cell>
          <cell r="AF196" t="str">
            <v>No</v>
          </cell>
          <cell r="AG196" t="str">
            <v>No</v>
          </cell>
          <cell r="AH196" t="str">
            <v>No</v>
          </cell>
          <cell r="AI196" t="str">
            <v>No</v>
          </cell>
          <cell r="AJ196" t="str">
            <v>No</v>
          </cell>
          <cell r="AK196" t="str">
            <v>No</v>
          </cell>
          <cell r="AL196" t="str">
            <v>53,456,000</v>
          </cell>
          <cell r="AM196">
            <v>0</v>
          </cell>
          <cell r="AN196" t="str">
            <v>18,486,866</v>
          </cell>
          <cell r="AO196" t="str">
            <v>34,969,134</v>
          </cell>
          <cell r="AP196" t="str">
            <v>18,486,866</v>
          </cell>
          <cell r="AQ196">
            <v>0</v>
          </cell>
          <cell r="AR196">
            <v>0</v>
          </cell>
          <cell r="AS196" t="str">
            <v>34,969,134</v>
          </cell>
          <cell r="AT196" t="str">
            <v>Válido</v>
          </cell>
          <cell r="AU196" t="str">
            <v>No Definido</v>
          </cell>
          <cell r="AV196" t="str">
            <v>N/D</v>
          </cell>
          <cell r="AW196" t="str">
            <v>53,456,000</v>
          </cell>
          <cell r="AX196">
            <v>0</v>
          </cell>
          <cell r="AY196" t="str">
            <v>No</v>
          </cell>
          <cell r="AZ196" t="str">
            <v>https://community.secop.gov.co/Public/Tendering/OpportunityDetail/Index?noticeUID=CO1.NTC.4087437&amp;isFromPublicArea=True&amp;isModal=true&amp;asPopupView=true</v>
          </cell>
        </row>
        <row r="197">
          <cell r="N197">
            <v>197</v>
          </cell>
          <cell r="O197">
            <v>2023</v>
          </cell>
          <cell r="P197" t="str">
            <v>cedido</v>
          </cell>
          <cell r="Q197" t="str">
            <v>V1.80111617</v>
          </cell>
          <cell r="R197" t="str">
            <v>Prestar los servicios profesionales en las actividades propias de la Dirección de Mejoramiento de Vivienda enel apoyo a la supervisión de contratos yo convenios que se desarrollen en las actividades propias de ejecucióndel programa Plan Terrazas</v>
          </cell>
          <cell r="S197" t="str">
            <v>Prestación de servicios</v>
          </cell>
          <cell r="T197" t="str">
            <v>Contratación directa</v>
          </cell>
          <cell r="U197" t="str">
            <v>ServiciosProfesionales</v>
          </cell>
          <cell r="V197">
            <v>44929</v>
          </cell>
          <cell r="W197">
            <v>45110</v>
          </cell>
          <cell r="X197">
            <v>45088</v>
          </cell>
          <cell r="AA197" t="str">
            <v>No Definido</v>
          </cell>
          <cell r="AB197" t="str">
            <v>Cédula de Ciudadanía</v>
          </cell>
          <cell r="AC197">
            <v>1110502726</v>
          </cell>
          <cell r="AD197" t="str">
            <v>Cristhian Camilo Quimbayo Reinoso</v>
          </cell>
          <cell r="AE197" t="str">
            <v>No</v>
          </cell>
          <cell r="AF197" t="str">
            <v>No</v>
          </cell>
          <cell r="AG197" t="str">
            <v>No</v>
          </cell>
          <cell r="AH197" t="str">
            <v>No</v>
          </cell>
          <cell r="AI197" t="str">
            <v>No</v>
          </cell>
          <cell r="AJ197" t="str">
            <v>No</v>
          </cell>
          <cell r="AK197" t="str">
            <v>No</v>
          </cell>
          <cell r="AL197" t="str">
            <v>68,000,000</v>
          </cell>
          <cell r="AM197">
            <v>0</v>
          </cell>
          <cell r="AN197" t="str">
            <v>23,800,000</v>
          </cell>
          <cell r="AO197" t="str">
            <v>58,650,000</v>
          </cell>
          <cell r="AP197" t="str">
            <v>9,350,000</v>
          </cell>
          <cell r="AQ197">
            <v>0</v>
          </cell>
          <cell r="AR197">
            <v>0</v>
          </cell>
          <cell r="AS197" t="str">
            <v>58,650,000</v>
          </cell>
          <cell r="AT197" t="str">
            <v>Válido</v>
          </cell>
          <cell r="AU197" t="str">
            <v>No Definido</v>
          </cell>
          <cell r="AV197" t="str">
            <v>N/D</v>
          </cell>
          <cell r="AW197" t="str">
            <v>68,000,000</v>
          </cell>
          <cell r="AX197">
            <v>0</v>
          </cell>
          <cell r="AY197" t="str">
            <v>No</v>
          </cell>
          <cell r="AZ197" t="str">
            <v>https://community.secop.gov.co/Public/Tendering/OpportunityDetail/Index?noticeUID=CO1.NTC.4087167&amp;isFromPublicArea=True&amp;isModal=true&amp;asPopupView=true</v>
          </cell>
        </row>
        <row r="198">
          <cell r="N198">
            <v>198</v>
          </cell>
          <cell r="O198">
            <v>2023</v>
          </cell>
          <cell r="P198" t="str">
            <v>En ejecución</v>
          </cell>
          <cell r="Q198" t="str">
            <v>V1.80111617</v>
          </cell>
          <cell r="R198" t="str">
            <v>Prestar los servicios profesionales para el análisis espacial y cartográfico en las diferentes etapas del procesode la prefactibilidad definidos en el marco del Plan Terrazas de conformidad con los requisitos técnicosestablecidos en la estrategia territorial</v>
          </cell>
          <cell r="S198" t="str">
            <v>Prestación de servicios</v>
          </cell>
          <cell r="T198" t="str">
            <v>Contratación directa</v>
          </cell>
          <cell r="U198" t="str">
            <v>ServiciosProfesionales</v>
          </cell>
          <cell r="V198">
            <v>45080</v>
          </cell>
          <cell r="W198" t="str">
            <v>03/15/2023</v>
          </cell>
          <cell r="X198" t="str">
            <v>10/29/2023</v>
          </cell>
          <cell r="AA198" t="str">
            <v>No Definido</v>
          </cell>
          <cell r="AB198" t="str">
            <v>Cédula de Ciudadanía</v>
          </cell>
          <cell r="AC198">
            <v>1018437778</v>
          </cell>
          <cell r="AD198" t="str">
            <v>ANGELICA DEL PILAR BUITRAGO REDONDO</v>
          </cell>
          <cell r="AE198" t="str">
            <v>No</v>
          </cell>
          <cell r="AF198" t="str">
            <v>No</v>
          </cell>
          <cell r="AG198" t="str">
            <v>No</v>
          </cell>
          <cell r="AH198" t="str">
            <v>No</v>
          </cell>
          <cell r="AI198" t="str">
            <v>No</v>
          </cell>
          <cell r="AJ198" t="str">
            <v>No</v>
          </cell>
          <cell r="AK198" t="str">
            <v>No</v>
          </cell>
          <cell r="AL198" t="str">
            <v>44,100,000</v>
          </cell>
          <cell r="AM198">
            <v>0</v>
          </cell>
          <cell r="AN198" t="str">
            <v>14,896,000</v>
          </cell>
          <cell r="AO198" t="str">
            <v>29,204,000</v>
          </cell>
          <cell r="AP198" t="str">
            <v>14,896,000</v>
          </cell>
          <cell r="AQ198">
            <v>0</v>
          </cell>
          <cell r="AR198">
            <v>0</v>
          </cell>
          <cell r="AS198" t="str">
            <v>29,204,000</v>
          </cell>
          <cell r="AT198" t="str">
            <v>Válido</v>
          </cell>
          <cell r="AU198" t="str">
            <v>No Definido</v>
          </cell>
          <cell r="AV198" t="str">
            <v>N/D</v>
          </cell>
          <cell r="AW198" t="str">
            <v>44,100,000</v>
          </cell>
          <cell r="AX198">
            <v>0</v>
          </cell>
          <cell r="AY198" t="str">
            <v>No</v>
          </cell>
          <cell r="AZ198" t="str">
            <v>https://community.secop.gov.co/Public/Tendering/OpportunityDetail/Index?noticeUID=CO1.NTC.4089803&amp;isFromPublicArea=True&amp;isModal=true&amp;asPopupView=true</v>
          </cell>
        </row>
        <row r="199">
          <cell r="N199">
            <v>199</v>
          </cell>
          <cell r="O199">
            <v>2023</v>
          </cell>
          <cell r="P199" t="str">
            <v>En ejecución</v>
          </cell>
          <cell r="Q199" t="str">
            <v>V1.80111600</v>
          </cell>
          <cell r="R199" t="str">
            <v>Prestación de servicios profesionales para apoyar la estructuración planeación y seguimiento de políticasrelacionadas con Responsabilidad Social desarrollo sostenible y servicio al ciudadano a cargo de la Caja de laVivienda Popular</v>
          </cell>
          <cell r="S199" t="str">
            <v>Prestación de servicios</v>
          </cell>
          <cell r="T199" t="str">
            <v>Contratación directa</v>
          </cell>
          <cell r="U199" t="str">
            <v>ServiciosProfesionales</v>
          </cell>
          <cell r="V199" t="str">
            <v>02/28/2023</v>
          </cell>
          <cell r="W199">
            <v>44929</v>
          </cell>
          <cell r="X199" t="str">
            <v>10/30/2023</v>
          </cell>
          <cell r="AA199" t="str">
            <v>A convenir</v>
          </cell>
          <cell r="AB199" t="str">
            <v>Cédula de Ciudadanía</v>
          </cell>
          <cell r="AC199">
            <v>53095880</v>
          </cell>
          <cell r="AD199" t="str">
            <v>SANDRA STELLA PINEDO ARRIETA</v>
          </cell>
          <cell r="AE199" t="str">
            <v>No</v>
          </cell>
          <cell r="AF199" t="str">
            <v>No</v>
          </cell>
          <cell r="AG199" t="str">
            <v>No</v>
          </cell>
          <cell r="AH199" t="str">
            <v>No</v>
          </cell>
          <cell r="AI199" t="str">
            <v>No</v>
          </cell>
          <cell r="AJ199" t="str">
            <v>No</v>
          </cell>
          <cell r="AK199" t="str">
            <v>No</v>
          </cell>
          <cell r="AL199" t="str">
            <v>51,318,720</v>
          </cell>
          <cell r="AM199">
            <v>0</v>
          </cell>
          <cell r="AN199" t="str">
            <v>19,244,520</v>
          </cell>
          <cell r="AO199" t="str">
            <v>51,318,720</v>
          </cell>
          <cell r="AP199">
            <v>0</v>
          </cell>
          <cell r="AQ199">
            <v>0</v>
          </cell>
          <cell r="AR199">
            <v>0</v>
          </cell>
          <cell r="AS199" t="str">
            <v>51,318,720</v>
          </cell>
          <cell r="AT199" t="str">
            <v>Válido</v>
          </cell>
          <cell r="AU199" t="str">
            <v>No Definido</v>
          </cell>
          <cell r="AV199" t="str">
            <v>N/D</v>
          </cell>
          <cell r="AW199" t="str">
            <v>51,318,720</v>
          </cell>
          <cell r="AX199">
            <v>0</v>
          </cell>
          <cell r="AY199" t="str">
            <v>No</v>
          </cell>
          <cell r="AZ199" t="str">
            <v>https://community.secop.gov.co/Public/Tendering/OpportunityDetail/Index?noticeUID=CO1.NTC.4084447&amp;isFromPublicArea=True&amp;isModal=true&amp;asPopupView=true</v>
          </cell>
        </row>
        <row r="200">
          <cell r="N200">
            <v>200</v>
          </cell>
          <cell r="O200">
            <v>2023</v>
          </cell>
          <cell r="P200" t="str">
            <v>En ejecución</v>
          </cell>
          <cell r="Q200" t="str">
            <v>V1.93141506</v>
          </cell>
          <cell r="R200" t="str">
            <v>Prestación de servicios profesionales a la Dirección de Reasentamientos en la atención al ciudadano y en el acompañamiento de las actividades establecidas en el proceso y los procedimientos adoptados para el programa de Reasentamientos de acuerdo a la normatividad vigente que rige la materia</v>
          </cell>
          <cell r="S200" t="str">
            <v>Prestación de servicios</v>
          </cell>
          <cell r="T200" t="str">
            <v>Contratación directa</v>
          </cell>
          <cell r="U200" t="str">
            <v>ServiciosProfesionales</v>
          </cell>
          <cell r="V200" t="str">
            <v>02/28/2023</v>
          </cell>
          <cell r="W200">
            <v>45080</v>
          </cell>
          <cell r="X200">
            <v>45057</v>
          </cell>
          <cell r="AA200" t="str">
            <v>A convenir</v>
          </cell>
          <cell r="AB200" t="str">
            <v>Cédula de Ciudadanía</v>
          </cell>
          <cell r="AC200">
            <v>1121837678</v>
          </cell>
          <cell r="AD200" t="str">
            <v>JOHAN CAMILO ARJONA MARTINEZ</v>
          </cell>
          <cell r="AE200" t="str">
            <v>No</v>
          </cell>
          <cell r="AF200" t="str">
            <v>No</v>
          </cell>
          <cell r="AG200" t="str">
            <v>No</v>
          </cell>
          <cell r="AH200" t="str">
            <v>No</v>
          </cell>
          <cell r="AI200" t="str">
            <v>No</v>
          </cell>
          <cell r="AJ200" t="str">
            <v>No</v>
          </cell>
          <cell r="AK200" t="str">
            <v>No</v>
          </cell>
          <cell r="AL200" t="str">
            <v>41,824,760</v>
          </cell>
          <cell r="AM200">
            <v>0</v>
          </cell>
          <cell r="AN200">
            <v>0</v>
          </cell>
          <cell r="AO200" t="str">
            <v>41,824,760</v>
          </cell>
          <cell r="AP200">
            <v>0</v>
          </cell>
          <cell r="AQ200">
            <v>0</v>
          </cell>
          <cell r="AR200">
            <v>0</v>
          </cell>
          <cell r="AS200" t="str">
            <v>41,824,760</v>
          </cell>
          <cell r="AT200" t="str">
            <v>Válido</v>
          </cell>
          <cell r="AU200" t="str">
            <v>No Definido</v>
          </cell>
          <cell r="AV200" t="str">
            <v>N/D</v>
          </cell>
          <cell r="AW200" t="str">
            <v>41,824,760</v>
          </cell>
          <cell r="AX200">
            <v>0</v>
          </cell>
          <cell r="AY200" t="str">
            <v>No</v>
          </cell>
          <cell r="AZ200" t="str">
            <v>https://community.secop.gov.co/Public/Tendering/OpportunityDetail/Index?noticeUID=CO1.NTC.4082133&amp;isFromPublicArea=True&amp;isModal=true&amp;asPopupView=true</v>
          </cell>
        </row>
        <row r="201">
          <cell r="N201">
            <v>201</v>
          </cell>
          <cell r="O201">
            <v>2023</v>
          </cell>
          <cell r="P201" t="str">
            <v>En ejecución</v>
          </cell>
          <cell r="Q201" t="str">
            <v>V1.80111600</v>
          </cell>
          <cell r="R201" t="str">
            <v>Prestar los servicios profesionales en las actividades administativas y contractuales a cargo de la dirección enel Marco del Proyecto de Inversión 7703 Mejoramiento Integral de Barrios con Participación Ciudadana</v>
          </cell>
          <cell r="S201" t="str">
            <v>Prestación de servicios</v>
          </cell>
          <cell r="T201" t="str">
            <v>Contratación directa</v>
          </cell>
          <cell r="U201" t="str">
            <v>ServiciosProfesionales</v>
          </cell>
          <cell r="V201" t="str">
            <v>02/27/2023</v>
          </cell>
          <cell r="W201">
            <v>44929</v>
          </cell>
          <cell r="X201" t="str">
            <v>10/30/2023</v>
          </cell>
          <cell r="AA201" t="str">
            <v>No Definido</v>
          </cell>
          <cell r="AB201" t="str">
            <v>Cédula de Ciudadanía</v>
          </cell>
          <cell r="AC201">
            <v>1010189950</v>
          </cell>
          <cell r="AD201" t="str">
            <v>JEIMY TATIANA CRUZ BEJARANO</v>
          </cell>
          <cell r="AE201" t="str">
            <v>No</v>
          </cell>
          <cell r="AF201" t="str">
            <v>No</v>
          </cell>
          <cell r="AG201" t="str">
            <v>No</v>
          </cell>
          <cell r="AH201" t="str">
            <v>No</v>
          </cell>
          <cell r="AI201" t="str">
            <v>No</v>
          </cell>
          <cell r="AJ201" t="str">
            <v>No</v>
          </cell>
          <cell r="AK201" t="str">
            <v>No</v>
          </cell>
          <cell r="AL201" t="str">
            <v>29,508,264</v>
          </cell>
          <cell r="AM201">
            <v>0</v>
          </cell>
          <cell r="AN201">
            <v>0</v>
          </cell>
          <cell r="AO201" t="str">
            <v>29,508,264</v>
          </cell>
          <cell r="AP201">
            <v>0</v>
          </cell>
          <cell r="AQ201">
            <v>0</v>
          </cell>
          <cell r="AR201">
            <v>0</v>
          </cell>
          <cell r="AS201" t="str">
            <v>29,508,264</v>
          </cell>
          <cell r="AT201" t="str">
            <v>Válido</v>
          </cell>
          <cell r="AU201" t="str">
            <v>No Definido</v>
          </cell>
          <cell r="AV201" t="str">
            <v>N/D</v>
          </cell>
          <cell r="AW201" t="str">
            <v>29,508,264</v>
          </cell>
          <cell r="AX201">
            <v>0</v>
          </cell>
          <cell r="AY201" t="str">
            <v>No</v>
          </cell>
          <cell r="AZ201" t="str">
            <v>https://community.secop.gov.co/Public/Tendering/OpportunityDetail/Index?noticeUID=CO1.NTC.4085425&amp;isFromPublicArea=True&amp;isModal=true&amp;asPopupView=true</v>
          </cell>
        </row>
        <row r="202">
          <cell r="N202">
            <v>202</v>
          </cell>
          <cell r="O202">
            <v>2023</v>
          </cell>
          <cell r="P202" t="str">
            <v>En ejecución</v>
          </cell>
          <cell r="Q202" t="str">
            <v>V1.80111600</v>
          </cell>
          <cell r="R202" t="str">
            <v>Prestar los servicios de apoyo en actividades relacionadas con el proceso financiero que permitan el registrooportuno y con calidad de las transacciones del proceso de tesorería de la Subdirección Financiera</v>
          </cell>
          <cell r="S202" t="str">
            <v>Prestación de servicios</v>
          </cell>
          <cell r="T202" t="str">
            <v>Contratación directa</v>
          </cell>
          <cell r="U202" t="str">
            <v>ServiciosProfesionales</v>
          </cell>
          <cell r="V202">
            <v>44929</v>
          </cell>
          <cell r="W202">
            <v>44960</v>
          </cell>
          <cell r="X202">
            <v>44938</v>
          </cell>
          <cell r="AA202" t="str">
            <v>A convenir</v>
          </cell>
          <cell r="AB202" t="str">
            <v>Cédula de Ciudadanía</v>
          </cell>
          <cell r="AC202">
            <v>1000708918</v>
          </cell>
          <cell r="AD202" t="str">
            <v>DANNA VALENTINA HERRERA MENDIVELSO</v>
          </cell>
          <cell r="AE202" t="str">
            <v>No</v>
          </cell>
          <cell r="AF202" t="str">
            <v>Si</v>
          </cell>
          <cell r="AG202" t="str">
            <v>No</v>
          </cell>
          <cell r="AH202" t="str">
            <v>No</v>
          </cell>
          <cell r="AI202" t="str">
            <v>No</v>
          </cell>
          <cell r="AJ202" t="str">
            <v>No</v>
          </cell>
          <cell r="AK202" t="str">
            <v>No</v>
          </cell>
          <cell r="AL202" t="str">
            <v>31,079,898</v>
          </cell>
          <cell r="AM202">
            <v>0</v>
          </cell>
          <cell r="AN202" t="str">
            <v>6,906,644</v>
          </cell>
          <cell r="AO202" t="str">
            <v>24,173,254</v>
          </cell>
          <cell r="AP202" t="str">
            <v>6,906,644</v>
          </cell>
          <cell r="AQ202">
            <v>0</v>
          </cell>
          <cell r="AR202">
            <v>0</v>
          </cell>
          <cell r="AS202" t="str">
            <v>24,173,254</v>
          </cell>
          <cell r="AT202" t="str">
            <v>Válido</v>
          </cell>
          <cell r="AU202" t="str">
            <v>No Definido</v>
          </cell>
          <cell r="AV202" t="str">
            <v>N/D</v>
          </cell>
          <cell r="AW202" t="str">
            <v>31,079,898</v>
          </cell>
          <cell r="AX202">
            <v>0</v>
          </cell>
          <cell r="AY202" t="str">
            <v>No</v>
          </cell>
          <cell r="AZ202" t="str">
            <v>https://community.secop.gov.co/Public/Tendering/OpportunityDetail/Index?noticeUID=CO1.NTC.4097641&amp;isFromPublicArea=True&amp;isModal=true&amp;asPopupView=true</v>
          </cell>
        </row>
        <row r="203">
          <cell r="N203">
            <v>203</v>
          </cell>
          <cell r="O203">
            <v>2023</v>
          </cell>
          <cell r="P203" t="str">
            <v>En ejecución</v>
          </cell>
          <cell r="Q203" t="str">
            <v>V1.80161500</v>
          </cell>
          <cell r="R203" t="str">
            <v>Prestar los servicios profesionales para apoyar y acompañar el avance financiero en la ejecución eimplementación del Banco de Materiales y del Fideicomiso como instrumentos establecidos por la Direcciónde Mejoramiento de Vivienda en el marco de la ejecución del Plan Terrazas</v>
          </cell>
          <cell r="S203" t="str">
            <v>Prestación de servicios</v>
          </cell>
          <cell r="T203" t="str">
            <v>Contratación directa</v>
          </cell>
          <cell r="U203" t="str">
            <v>ServiciosProfesionales</v>
          </cell>
          <cell r="V203">
            <v>45110</v>
          </cell>
          <cell r="W203">
            <v>45172</v>
          </cell>
          <cell r="X203">
            <v>45149</v>
          </cell>
          <cell r="AA203" t="str">
            <v>No Definido</v>
          </cell>
          <cell r="AB203" t="str">
            <v>Cédula de Ciudadanía</v>
          </cell>
          <cell r="AC203">
            <v>80927478</v>
          </cell>
          <cell r="AD203" t="str">
            <v>Jorge Mario Sanchez Rojas</v>
          </cell>
          <cell r="AE203" t="str">
            <v>No</v>
          </cell>
          <cell r="AF203" t="str">
            <v>No</v>
          </cell>
          <cell r="AG203" t="str">
            <v>No</v>
          </cell>
          <cell r="AH203" t="str">
            <v>No</v>
          </cell>
          <cell r="AI203" t="str">
            <v>No</v>
          </cell>
          <cell r="AJ203" t="str">
            <v>No</v>
          </cell>
          <cell r="AK203" t="str">
            <v>No</v>
          </cell>
          <cell r="AL203" t="str">
            <v>66,400,000</v>
          </cell>
          <cell r="AM203">
            <v>0</v>
          </cell>
          <cell r="AN203" t="str">
            <v>22,686,667</v>
          </cell>
          <cell r="AO203" t="str">
            <v>66,400,000</v>
          </cell>
          <cell r="AP203">
            <v>0</v>
          </cell>
          <cell r="AQ203">
            <v>0</v>
          </cell>
          <cell r="AR203">
            <v>0</v>
          </cell>
          <cell r="AS203" t="str">
            <v>66,400,000</v>
          </cell>
          <cell r="AT203" t="str">
            <v>Válido</v>
          </cell>
          <cell r="AU203" t="str">
            <v>No Definido</v>
          </cell>
          <cell r="AV203" t="str">
            <v>N/D</v>
          </cell>
          <cell r="AW203" t="str">
            <v>66,400,000</v>
          </cell>
          <cell r="AX203">
            <v>0</v>
          </cell>
          <cell r="AY203" t="str">
            <v>No</v>
          </cell>
          <cell r="AZ203" t="str">
            <v>https://community.secop.gov.co/Public/Tendering/OpportunityDetail/Index?noticeUID=CO1.NTC.4095316&amp;isFromPublicArea=True&amp;isModal=true&amp;asPopupView=true</v>
          </cell>
        </row>
        <row r="204">
          <cell r="N204">
            <v>204</v>
          </cell>
          <cell r="O204">
            <v>2023</v>
          </cell>
          <cell r="P204" t="str">
            <v>En ejecución</v>
          </cell>
          <cell r="Q204" t="str">
            <v>V1.80111621</v>
          </cell>
          <cell r="R204" t="str">
            <v>Prestación de servicios profesionales para adelantar las gestiones sociales y levantamiento de informaciónrelativas a los usuarios de los proyectos yo programas de la Dirección de Urbanizaciones y Titulación</v>
          </cell>
          <cell r="S204" t="str">
            <v>Prestación de servicios</v>
          </cell>
          <cell r="T204" t="str">
            <v>Contratación directa</v>
          </cell>
          <cell r="U204" t="str">
            <v>ServiciosProfesionales</v>
          </cell>
          <cell r="V204">
            <v>45110</v>
          </cell>
          <cell r="W204">
            <v>45202</v>
          </cell>
          <cell r="X204">
            <v>45179</v>
          </cell>
          <cell r="AA204" t="str">
            <v>No Definido</v>
          </cell>
          <cell r="AB204" t="str">
            <v>Cédula de Ciudadanía</v>
          </cell>
          <cell r="AC204">
            <v>24811263</v>
          </cell>
          <cell r="AD204" t="str">
            <v>DANNY IVON CORTES CASTILLO</v>
          </cell>
          <cell r="AE204" t="str">
            <v>No</v>
          </cell>
          <cell r="AF204" t="str">
            <v>No</v>
          </cell>
          <cell r="AG204" t="str">
            <v>No</v>
          </cell>
          <cell r="AH204" t="str">
            <v>No</v>
          </cell>
          <cell r="AI204" t="str">
            <v>No</v>
          </cell>
          <cell r="AJ204" t="str">
            <v>No</v>
          </cell>
          <cell r="AK204" t="str">
            <v>No</v>
          </cell>
          <cell r="AL204" t="str">
            <v>29,400,000</v>
          </cell>
          <cell r="AM204">
            <v>0</v>
          </cell>
          <cell r="AN204">
            <v>0</v>
          </cell>
          <cell r="AO204" t="str">
            <v>29,400,000</v>
          </cell>
          <cell r="AP204">
            <v>0</v>
          </cell>
          <cell r="AQ204">
            <v>0</v>
          </cell>
          <cell r="AR204">
            <v>0</v>
          </cell>
          <cell r="AS204" t="str">
            <v>29,400,000</v>
          </cell>
          <cell r="AT204" t="str">
            <v>Válido</v>
          </cell>
          <cell r="AU204" t="str">
            <v>No Definido</v>
          </cell>
          <cell r="AV204" t="str">
            <v>N/D</v>
          </cell>
          <cell r="AW204" t="str">
            <v>29,400,000</v>
          </cell>
          <cell r="AX204">
            <v>0</v>
          </cell>
          <cell r="AY204" t="str">
            <v>No</v>
          </cell>
          <cell r="AZ204" t="str">
            <v>https://community.secop.gov.co/Public/Tendering/OpportunityDetail/Index?noticeUID=CO1.NTC.4099007&amp;isFromPublicArea=True&amp;isModal=true&amp;asPopupView=true</v>
          </cell>
        </row>
        <row r="205">
          <cell r="N205">
            <v>205</v>
          </cell>
          <cell r="O205">
            <v>2023</v>
          </cell>
          <cell r="P205" t="str">
            <v>En ejecución</v>
          </cell>
          <cell r="Q205" t="str">
            <v>V1.81101500</v>
          </cell>
          <cell r="R205" t="str">
            <v>Prestar los servicios profesionales para las actividades estructuración y apoyo técnico de procesosprecontractuales y contractuales de obra e interventoría que se adelanten en la Dirección de Mejoramientode Vivienda en el Marco del programa Plan Terrazas</v>
          </cell>
          <cell r="S205" t="str">
            <v>Prestación de servicios</v>
          </cell>
          <cell r="T205" t="str">
            <v>Contratación directa</v>
          </cell>
          <cell r="U205" t="str">
            <v>ServiciosProfesionales</v>
          </cell>
          <cell r="V205">
            <v>44960</v>
          </cell>
          <cell r="W205">
            <v>45110</v>
          </cell>
          <cell r="X205">
            <v>45088</v>
          </cell>
          <cell r="AA205" t="str">
            <v>Como acordado previamente</v>
          </cell>
          <cell r="AB205" t="str">
            <v>Cédula de Ciudadanía</v>
          </cell>
          <cell r="AC205">
            <v>1140845417</v>
          </cell>
          <cell r="AD205" t="str">
            <v>HANS DIETER VAN STRAHLEN BARTEL</v>
          </cell>
          <cell r="AE205" t="str">
            <v>No</v>
          </cell>
          <cell r="AF205" t="str">
            <v>No</v>
          </cell>
          <cell r="AG205" t="str">
            <v>No</v>
          </cell>
          <cell r="AH205" t="str">
            <v>No</v>
          </cell>
          <cell r="AI205" t="str">
            <v>No</v>
          </cell>
          <cell r="AJ205" t="str">
            <v>No</v>
          </cell>
          <cell r="AK205" t="str">
            <v>No</v>
          </cell>
          <cell r="AL205" t="str">
            <v>64,000,000</v>
          </cell>
          <cell r="AM205">
            <v>0</v>
          </cell>
          <cell r="AN205" t="str">
            <v>22,400,000</v>
          </cell>
          <cell r="AO205" t="str">
            <v>64,000,000</v>
          </cell>
          <cell r="AP205">
            <v>0</v>
          </cell>
          <cell r="AQ205">
            <v>0</v>
          </cell>
          <cell r="AR205">
            <v>0</v>
          </cell>
          <cell r="AS205" t="str">
            <v>64,000,000</v>
          </cell>
          <cell r="AT205" t="str">
            <v>Válido</v>
          </cell>
          <cell r="AU205" t="str">
            <v>No Definido</v>
          </cell>
          <cell r="AV205" t="str">
            <v>N/D</v>
          </cell>
          <cell r="AW205" t="str">
            <v>64,000,000</v>
          </cell>
          <cell r="AX205">
            <v>0</v>
          </cell>
          <cell r="AY205" t="str">
            <v>No</v>
          </cell>
          <cell r="AZ205" t="str">
            <v>https://community.secop.gov.co/Public/Tendering/OpportunityDetail/Index?noticeUID=CO1.NTC.4100212&amp;isFromPublicArea=True&amp;isModal=true&amp;asPopupView=true</v>
          </cell>
        </row>
        <row r="206">
          <cell r="N206">
            <v>206</v>
          </cell>
          <cell r="O206">
            <v>2023</v>
          </cell>
          <cell r="P206" t="str">
            <v>En ejecución</v>
          </cell>
          <cell r="Q206" t="str">
            <v>V1.80111600</v>
          </cell>
          <cell r="R206" t="str">
            <v>Prestar los servicios de apoyo a la gestión jurídica requeridos en el trámite de los requerimientos y respuestas a derechos de petición y seguimiento al sistema de gestión documental ORFEO en el marco de la ejecución de los proyectos del Plan Terrazas</v>
          </cell>
          <cell r="S206" t="str">
            <v>Prestación de servicios</v>
          </cell>
          <cell r="T206" t="str">
            <v>Contratación directa</v>
          </cell>
          <cell r="U206" t="str">
            <v>ServiciosProfesionales</v>
          </cell>
          <cell r="V206">
            <v>44988</v>
          </cell>
          <cell r="W206">
            <v>45172</v>
          </cell>
          <cell r="X206">
            <v>45149</v>
          </cell>
          <cell r="AA206" t="str">
            <v>A convenir</v>
          </cell>
          <cell r="AB206" t="str">
            <v>Cédula de Ciudadanía</v>
          </cell>
          <cell r="AC206">
            <v>1024528203</v>
          </cell>
          <cell r="AD206" t="str">
            <v>LIZETH OFELIA VARGAS GARCIA</v>
          </cell>
          <cell r="AE206" t="str">
            <v>No</v>
          </cell>
          <cell r="AF206" t="str">
            <v>No</v>
          </cell>
          <cell r="AG206" t="str">
            <v>No</v>
          </cell>
          <cell r="AH206" t="str">
            <v>No</v>
          </cell>
          <cell r="AI206" t="str">
            <v>No</v>
          </cell>
          <cell r="AJ206" t="str">
            <v>No</v>
          </cell>
          <cell r="AK206" t="str">
            <v>No</v>
          </cell>
          <cell r="AL206" t="str">
            <v>27,624,000</v>
          </cell>
          <cell r="AM206">
            <v>0</v>
          </cell>
          <cell r="AN206" t="str">
            <v>9,438,200</v>
          </cell>
          <cell r="AO206" t="str">
            <v>27,624,000</v>
          </cell>
          <cell r="AP206">
            <v>0</v>
          </cell>
          <cell r="AQ206">
            <v>0</v>
          </cell>
          <cell r="AR206">
            <v>0</v>
          </cell>
          <cell r="AS206" t="str">
            <v>27,624,000</v>
          </cell>
          <cell r="AT206" t="str">
            <v>Válido</v>
          </cell>
          <cell r="AU206" t="str">
            <v>No Definido</v>
          </cell>
          <cell r="AV206" t="str">
            <v>N/D</v>
          </cell>
          <cell r="AW206" t="str">
            <v>27,624,000</v>
          </cell>
          <cell r="AX206">
            <v>0</v>
          </cell>
          <cell r="AY206" t="str">
            <v>No</v>
          </cell>
          <cell r="AZ206" t="str">
            <v>https://community.secop.gov.co/Public/Tendering/OpportunityDetail/Index?noticeUID=CO1.NTC.4107330&amp;isFromPublicArea=True&amp;isModal=true&amp;asPopupView=true</v>
          </cell>
        </row>
        <row r="207">
          <cell r="N207">
            <v>207</v>
          </cell>
          <cell r="O207">
            <v>2023</v>
          </cell>
          <cell r="P207" t="str">
            <v>En ejecución</v>
          </cell>
          <cell r="Q207" t="str">
            <v>V1.80111617</v>
          </cell>
          <cell r="R207" t="str">
            <v>Prestar los servicios profesionales como arquitecto para desarrollar las actividades requeridas en el componente técnico para la estructuración de los predios potenciales asociados al Plan Terrazas mediante las herramientas tecnológicas que soportan el análisis de las postulaciones para el mejoramie</v>
          </cell>
          <cell r="S207" t="str">
            <v>Prestación de servicios</v>
          </cell>
          <cell r="T207" t="str">
            <v>Contratación directa</v>
          </cell>
          <cell r="U207" t="str">
            <v>ServiciosProfesionales</v>
          </cell>
          <cell r="V207">
            <v>45110</v>
          </cell>
          <cell r="W207" t="str">
            <v>03/14/2023</v>
          </cell>
          <cell r="X207" t="str">
            <v>10/28/2023</v>
          </cell>
          <cell r="AA207" t="str">
            <v>A convenir</v>
          </cell>
          <cell r="AB207" t="str">
            <v>Cédula de Ciudadanía</v>
          </cell>
          <cell r="AC207">
            <v>1013661716</v>
          </cell>
          <cell r="AD207" t="str">
            <v>Karen Tatiana Salamanca Alvarez</v>
          </cell>
          <cell r="AE207" t="str">
            <v>No</v>
          </cell>
          <cell r="AF207" t="str">
            <v>No</v>
          </cell>
          <cell r="AG207" t="str">
            <v>No</v>
          </cell>
          <cell r="AH207" t="str">
            <v>No</v>
          </cell>
          <cell r="AI207" t="str">
            <v>No</v>
          </cell>
          <cell r="AJ207" t="str">
            <v>No</v>
          </cell>
          <cell r="AK207" t="str">
            <v>No</v>
          </cell>
          <cell r="AL207" t="str">
            <v>32,073,750</v>
          </cell>
          <cell r="AM207">
            <v>0</v>
          </cell>
          <cell r="AN207" t="str">
            <v>10,976,350</v>
          </cell>
          <cell r="AO207" t="str">
            <v>32,073,750</v>
          </cell>
          <cell r="AP207">
            <v>0</v>
          </cell>
          <cell r="AQ207">
            <v>0</v>
          </cell>
          <cell r="AR207">
            <v>0</v>
          </cell>
          <cell r="AS207" t="str">
            <v>32,073,750</v>
          </cell>
          <cell r="AT207" t="str">
            <v>Válido</v>
          </cell>
          <cell r="AU207" t="str">
            <v>No Definido</v>
          </cell>
          <cell r="AV207" t="str">
            <v>N/D</v>
          </cell>
          <cell r="AW207" t="str">
            <v>32,073,750</v>
          </cell>
          <cell r="AX207">
            <v>0</v>
          </cell>
          <cell r="AY207" t="str">
            <v>No</v>
          </cell>
          <cell r="AZ207" t="str">
            <v>https://community.secop.gov.co/Public/Tendering/OpportunityDetail/Index?noticeUID=CO1.NTC.4125036&amp;isFromPublicArea=True&amp;isModal=true&amp;asPopupView=true</v>
          </cell>
        </row>
        <row r="208">
          <cell r="N208">
            <v>208</v>
          </cell>
          <cell r="O208">
            <v>2023</v>
          </cell>
          <cell r="P208" t="str">
            <v>En ejecución</v>
          </cell>
          <cell r="Q208" t="str">
            <v>V1.80111607</v>
          </cell>
          <cell r="R208" t="str">
            <v>Prestar los servicios profesionales como abogado con el fin de elaborar los análisis requeridos en cada uno delos predios objeto de postulación para los proyectos de mejoramiento de vivienda definidos en el marco delPlan Terrazas</v>
          </cell>
          <cell r="S208" t="str">
            <v>Prestación de servicios</v>
          </cell>
          <cell r="T208" t="str">
            <v>Contratación directa</v>
          </cell>
          <cell r="U208" t="str">
            <v>ServiciosProfesionales</v>
          </cell>
          <cell r="V208">
            <v>45202</v>
          </cell>
          <cell r="W208" t="str">
            <v>03/15/2023</v>
          </cell>
          <cell r="X208" t="str">
            <v>11/14/2023</v>
          </cell>
          <cell r="AA208" t="str">
            <v>A convenir</v>
          </cell>
          <cell r="AB208" t="str">
            <v>Cédula de Ciudadanía</v>
          </cell>
          <cell r="AC208">
            <v>1063174792</v>
          </cell>
          <cell r="AD208" t="str">
            <v>Jose Vicente Guerrero ramirez</v>
          </cell>
          <cell r="AE208" t="str">
            <v>No</v>
          </cell>
          <cell r="AF208" t="str">
            <v>No</v>
          </cell>
          <cell r="AG208" t="str">
            <v>No</v>
          </cell>
          <cell r="AH208" t="str">
            <v>No</v>
          </cell>
          <cell r="AI208" t="str">
            <v>No</v>
          </cell>
          <cell r="AJ208" t="str">
            <v>No</v>
          </cell>
          <cell r="AK208" t="str">
            <v>No</v>
          </cell>
          <cell r="AL208" t="str">
            <v>51,318,720</v>
          </cell>
          <cell r="AM208">
            <v>0</v>
          </cell>
          <cell r="AN208" t="str">
            <v>9,836,088</v>
          </cell>
          <cell r="AO208" t="str">
            <v>51,318,720</v>
          </cell>
          <cell r="AP208">
            <v>0</v>
          </cell>
          <cell r="AQ208">
            <v>0</v>
          </cell>
          <cell r="AR208">
            <v>0</v>
          </cell>
          <cell r="AS208" t="str">
            <v>51,318,720</v>
          </cell>
          <cell r="AT208" t="str">
            <v>Válido</v>
          </cell>
          <cell r="AU208" t="str">
            <v>No Definido</v>
          </cell>
          <cell r="AV208" t="str">
            <v>N/D</v>
          </cell>
          <cell r="AW208" t="str">
            <v>51,318,720</v>
          </cell>
          <cell r="AX208">
            <v>0</v>
          </cell>
          <cell r="AY208" t="str">
            <v>No</v>
          </cell>
          <cell r="AZ208" t="str">
            <v>https://community.secop.gov.co/Public/Tendering/OpportunityDetail/Index?noticeUID=CO1.NTC.4142415&amp;isFromPublicArea=True&amp;isModal=true&amp;asPopupView=true</v>
          </cell>
        </row>
        <row r="209">
          <cell r="N209">
            <v>209</v>
          </cell>
          <cell r="O209">
            <v>2023</v>
          </cell>
          <cell r="P209" t="str">
            <v>En ejecución</v>
          </cell>
          <cell r="Q209" t="str">
            <v>V1.80111617</v>
          </cell>
          <cell r="R209" t="str">
            <v>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v>
          </cell>
          <cell r="S209" t="str">
            <v>Prestación de servicios</v>
          </cell>
          <cell r="T209" t="str">
            <v>Contratación directa</v>
          </cell>
          <cell r="U209" t="str">
            <v>ServiciosProfesionales</v>
          </cell>
          <cell r="V209">
            <v>45110</v>
          </cell>
          <cell r="W209" t="str">
            <v>03/14/2023</v>
          </cell>
          <cell r="X209" t="str">
            <v>10/28/2023</v>
          </cell>
          <cell r="AA209" t="str">
            <v>A convenir</v>
          </cell>
          <cell r="AB209" t="str">
            <v>Cédula de Ciudadanía</v>
          </cell>
          <cell r="AC209">
            <v>1013634216</v>
          </cell>
          <cell r="AD209" t="str">
            <v>cristian fabian ramirez marroquin 1013634216</v>
          </cell>
          <cell r="AE209" t="str">
            <v>No</v>
          </cell>
          <cell r="AF209" t="str">
            <v>Si</v>
          </cell>
          <cell r="AG209" t="str">
            <v>No</v>
          </cell>
          <cell r="AH209" t="str">
            <v>No</v>
          </cell>
          <cell r="AI209" t="str">
            <v>No</v>
          </cell>
          <cell r="AJ209" t="str">
            <v>No</v>
          </cell>
          <cell r="AK209" t="str">
            <v>No</v>
          </cell>
          <cell r="AL209" t="str">
            <v>32,073,750</v>
          </cell>
          <cell r="AM209">
            <v>0</v>
          </cell>
          <cell r="AN209" t="str">
            <v>10,976,350</v>
          </cell>
          <cell r="AO209" t="str">
            <v>21,097,400</v>
          </cell>
          <cell r="AP209" t="str">
            <v>10,976,350</v>
          </cell>
          <cell r="AQ209">
            <v>0</v>
          </cell>
          <cell r="AR209">
            <v>0</v>
          </cell>
          <cell r="AS209" t="str">
            <v>21,097,400</v>
          </cell>
          <cell r="AT209" t="str">
            <v>Válido</v>
          </cell>
          <cell r="AU209" t="str">
            <v>No Definido</v>
          </cell>
          <cell r="AV209" t="str">
            <v>N/D</v>
          </cell>
          <cell r="AW209" t="str">
            <v>32,073,750</v>
          </cell>
          <cell r="AX209">
            <v>0</v>
          </cell>
          <cell r="AY209" t="str">
            <v>No</v>
          </cell>
          <cell r="AZ209" t="str">
            <v>https://community.secop.gov.co/Public/Tendering/OpportunityDetail/Index?noticeUID=CO1.NTC.4122926&amp;isFromPublicArea=True&amp;isModal=true&amp;asPopupView=true</v>
          </cell>
        </row>
        <row r="210">
          <cell r="N210">
            <v>210</v>
          </cell>
          <cell r="O210">
            <v>2023</v>
          </cell>
          <cell r="P210" t="str">
            <v>En ejecución</v>
          </cell>
          <cell r="Q210" t="str">
            <v>V1.81101500</v>
          </cell>
          <cell r="R210" t="str">
            <v>Prestar los servicios profesionales para la evaluación y aprobación técnica de las viviendas de conformidad con los requisitos sismo resistentes establecidos por la ley que determine la viabilidad técnica en el trámite del acto de reconocimiento yo licenciamiento que deban ser atendidos a través de</v>
          </cell>
          <cell r="S210" t="str">
            <v>Prestación de servicios</v>
          </cell>
          <cell r="T210" t="str">
            <v>Contratación directa</v>
          </cell>
          <cell r="U210" t="str">
            <v>ServiciosProfesionales</v>
          </cell>
          <cell r="V210">
            <v>45110</v>
          </cell>
          <cell r="W210" t="str">
            <v>03/21/2023</v>
          </cell>
          <cell r="X210" t="str">
            <v>11/20/2023</v>
          </cell>
          <cell r="AA210" t="str">
            <v>A convenir</v>
          </cell>
          <cell r="AB210" t="str">
            <v>Cédula de Ciudadanía</v>
          </cell>
          <cell r="AC210">
            <v>13930351</v>
          </cell>
          <cell r="AD210" t="str">
            <v>Jorge Gelvez</v>
          </cell>
          <cell r="AE210" t="str">
            <v>No</v>
          </cell>
          <cell r="AF210" t="str">
            <v>No</v>
          </cell>
          <cell r="AG210" t="str">
            <v>No</v>
          </cell>
          <cell r="AH210" t="str">
            <v>No</v>
          </cell>
          <cell r="AI210" t="str">
            <v>No</v>
          </cell>
          <cell r="AJ210" t="str">
            <v>No</v>
          </cell>
          <cell r="AK210" t="str">
            <v>No</v>
          </cell>
          <cell r="AL210" t="str">
            <v>68,424,000</v>
          </cell>
          <cell r="AM210">
            <v>0</v>
          </cell>
          <cell r="AN210" t="str">
            <v>19,957,000</v>
          </cell>
          <cell r="AO210" t="str">
            <v>68,424,000</v>
          </cell>
          <cell r="AP210">
            <v>0</v>
          </cell>
          <cell r="AQ210">
            <v>0</v>
          </cell>
          <cell r="AR210">
            <v>0</v>
          </cell>
          <cell r="AS210" t="str">
            <v>68,424,000</v>
          </cell>
          <cell r="AT210" t="str">
            <v>Válido</v>
          </cell>
          <cell r="AU210" t="str">
            <v>No Definido</v>
          </cell>
          <cell r="AV210" t="str">
            <v>N/D</v>
          </cell>
          <cell r="AW210" t="str">
            <v>68,424,000</v>
          </cell>
          <cell r="AX210">
            <v>0</v>
          </cell>
          <cell r="AY210" t="str">
            <v>No</v>
          </cell>
          <cell r="AZ210" t="str">
            <v>https://community.secop.gov.co/Public/Tendering/OpportunityDetail/Index?noticeUID=CO1.NTC.4122368&amp;isFromPublicArea=True&amp;isModal=true&amp;asPopupView=true</v>
          </cell>
        </row>
        <row r="211">
          <cell r="N211">
            <v>211</v>
          </cell>
          <cell r="O211">
            <v>2023</v>
          </cell>
          <cell r="P211" t="str">
            <v>En ejecución</v>
          </cell>
          <cell r="Q211" t="str">
            <v>V1.81101500</v>
          </cell>
          <cell r="R211" t="str">
            <v>Prestar los servicios profesionales como arquitecto en la elaboración de insumos del componente técnico para la prefactibilidad para los proyectos potenciales en mejoramiento de vivienda progresiva en el marco del Plan terrazas</v>
          </cell>
          <cell r="S211" t="str">
            <v>Prestación de servicios</v>
          </cell>
          <cell r="T211" t="str">
            <v>Contratación directa</v>
          </cell>
          <cell r="U211" t="str">
            <v>ServiciosProfesionales</v>
          </cell>
          <cell r="V211">
            <v>45110</v>
          </cell>
          <cell r="W211" t="str">
            <v>03/14/2023</v>
          </cell>
          <cell r="X211" t="str">
            <v>11/13/2023</v>
          </cell>
          <cell r="AA211" t="str">
            <v>A convenir</v>
          </cell>
          <cell r="AB211" t="str">
            <v>Cédula de Ciudadanía</v>
          </cell>
          <cell r="AC211">
            <v>1016003700</v>
          </cell>
          <cell r="AD211" t="str">
            <v>Natalia Mahecha</v>
          </cell>
          <cell r="AE211" t="str">
            <v>No</v>
          </cell>
          <cell r="AF211" t="str">
            <v>No</v>
          </cell>
          <cell r="AG211" t="str">
            <v>No</v>
          </cell>
          <cell r="AH211" t="str">
            <v>No</v>
          </cell>
          <cell r="AI211" t="str">
            <v>No</v>
          </cell>
          <cell r="AJ211" t="str">
            <v>No</v>
          </cell>
          <cell r="AK211" t="str">
            <v>No</v>
          </cell>
          <cell r="AL211" t="str">
            <v>28,224,000</v>
          </cell>
          <cell r="AM211">
            <v>0</v>
          </cell>
          <cell r="AN211" t="str">
            <v>5,527,200</v>
          </cell>
          <cell r="AO211" t="str">
            <v>28,224,000</v>
          </cell>
          <cell r="AP211">
            <v>0</v>
          </cell>
          <cell r="AQ211">
            <v>0</v>
          </cell>
          <cell r="AR211">
            <v>0</v>
          </cell>
          <cell r="AS211" t="str">
            <v>28,224,000</v>
          </cell>
          <cell r="AT211" t="str">
            <v>Válido</v>
          </cell>
          <cell r="AU211" t="str">
            <v>No Definido</v>
          </cell>
          <cell r="AV211" t="str">
            <v>N/D</v>
          </cell>
          <cell r="AW211" t="str">
            <v>28,224,000</v>
          </cell>
          <cell r="AX211">
            <v>0</v>
          </cell>
          <cell r="AY211" t="str">
            <v>No</v>
          </cell>
          <cell r="AZ211" t="str">
            <v>https://community.secop.gov.co/Public/Tendering/OpportunityDetail/Index?noticeUID=CO1.NTC.4123615&amp;isFromPublicArea=True&amp;isModal=true&amp;asPopupView=true</v>
          </cell>
        </row>
        <row r="212">
          <cell r="N212">
            <v>212</v>
          </cell>
          <cell r="O212">
            <v>2023</v>
          </cell>
          <cell r="P212" t="str">
            <v>En ejecución</v>
          </cell>
          <cell r="Q212" t="str">
            <v>V1.80111617</v>
          </cell>
          <cell r="R212" t="str">
            <v>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v>
          </cell>
          <cell r="S212" t="str">
            <v>Prestación de servicios</v>
          </cell>
          <cell r="T212" t="str">
            <v>Contratación directa</v>
          </cell>
          <cell r="U212" t="str">
            <v>ServiciosProfesionales</v>
          </cell>
          <cell r="V212" t="str">
            <v>03/21/2023</v>
          </cell>
          <cell r="W212" t="str">
            <v>03/24/2023</v>
          </cell>
          <cell r="X212" t="str">
            <v>11/23/2023</v>
          </cell>
          <cell r="AA212" t="str">
            <v>A convenir</v>
          </cell>
          <cell r="AB212" t="str">
            <v>Cédula de Ciudadanía</v>
          </cell>
          <cell r="AC212">
            <v>79756868</v>
          </cell>
          <cell r="AD212" t="str">
            <v>SERGIO ROJAS GALLEGO</v>
          </cell>
          <cell r="AE212" t="str">
            <v>No</v>
          </cell>
          <cell r="AF212" t="str">
            <v>No</v>
          </cell>
          <cell r="AG212" t="str">
            <v>No</v>
          </cell>
          <cell r="AH212" t="str">
            <v>No</v>
          </cell>
          <cell r="AI212" t="str">
            <v>No</v>
          </cell>
          <cell r="AJ212" t="str">
            <v>No</v>
          </cell>
          <cell r="AK212" t="str">
            <v>No</v>
          </cell>
          <cell r="AL212" t="str">
            <v>59,871,200</v>
          </cell>
          <cell r="AM212">
            <v>0</v>
          </cell>
          <cell r="AN212" t="str">
            <v>16,714,043</v>
          </cell>
          <cell r="AO212" t="str">
            <v>59,871,200</v>
          </cell>
          <cell r="AP212">
            <v>0</v>
          </cell>
          <cell r="AQ212">
            <v>0</v>
          </cell>
          <cell r="AR212">
            <v>0</v>
          </cell>
          <cell r="AS212" t="str">
            <v>59,871,200</v>
          </cell>
          <cell r="AT212" t="str">
            <v>Válido</v>
          </cell>
          <cell r="AU212" t="str">
            <v>No Definido</v>
          </cell>
          <cell r="AV212" t="str">
            <v>N/D</v>
          </cell>
          <cell r="AW212" t="str">
            <v>59,871,200</v>
          </cell>
          <cell r="AX212">
            <v>0</v>
          </cell>
          <cell r="AY212" t="str">
            <v>No</v>
          </cell>
          <cell r="AZ212" t="str">
            <v>https://community.secop.gov.co/Public/Tendering/OpportunityDetail/Index?noticeUID=CO1.NTC.4187652&amp;isFromPublicArea=True&amp;isModal=true&amp;asPopupView=true</v>
          </cell>
        </row>
        <row r="213">
          <cell r="N213">
            <v>213</v>
          </cell>
          <cell r="O213">
            <v>2023</v>
          </cell>
          <cell r="P213" t="str">
            <v>En ejecución</v>
          </cell>
          <cell r="Q213" t="str">
            <v>V1.80111600</v>
          </cell>
          <cell r="R213" t="str">
            <v>Prestación de servicios de apoyo a la gestión documental para el fortalecimiento del proceso de gestión documental y administración de archivo de la Subdirección Administrativa</v>
          </cell>
          <cell r="S213" t="str">
            <v>Prestación de servicios</v>
          </cell>
          <cell r="T213" t="str">
            <v>Contratación directa</v>
          </cell>
          <cell r="U213" t="str">
            <v>ServiciosProfesionales</v>
          </cell>
          <cell r="V213">
            <v>44988</v>
          </cell>
          <cell r="W213" t="str">
            <v>03/15/2023</v>
          </cell>
          <cell r="X213" t="str">
            <v>11/14/2023</v>
          </cell>
          <cell r="AA213" t="str">
            <v>A convenir</v>
          </cell>
          <cell r="AB213" t="str">
            <v>Cédula de Ciudadanía</v>
          </cell>
          <cell r="AC213">
            <v>39533672</v>
          </cell>
          <cell r="AD213" t="str">
            <v>HILDA MARIA BUSTOS AVENDAÑO</v>
          </cell>
          <cell r="AE213" t="str">
            <v>No</v>
          </cell>
          <cell r="AF213" t="str">
            <v>No</v>
          </cell>
          <cell r="AG213" t="str">
            <v>No</v>
          </cell>
          <cell r="AH213" t="str">
            <v>No</v>
          </cell>
          <cell r="AI213" t="str">
            <v>No</v>
          </cell>
          <cell r="AJ213" t="str">
            <v>No</v>
          </cell>
          <cell r="AK213" t="str">
            <v>No</v>
          </cell>
          <cell r="AL213" t="str">
            <v>14,536,000</v>
          </cell>
          <cell r="AM213">
            <v>0</v>
          </cell>
          <cell r="AN213">
            <v>0</v>
          </cell>
          <cell r="AO213" t="str">
            <v>14,536,000</v>
          </cell>
          <cell r="AP213">
            <v>0</v>
          </cell>
          <cell r="AQ213">
            <v>0</v>
          </cell>
          <cell r="AR213">
            <v>0</v>
          </cell>
          <cell r="AS213" t="str">
            <v>14,536,000</v>
          </cell>
          <cell r="AT213" t="str">
            <v>Válido</v>
          </cell>
          <cell r="AU213" t="str">
            <v>No Definido</v>
          </cell>
          <cell r="AV213" t="str">
            <v>N/D</v>
          </cell>
          <cell r="AW213" t="str">
            <v>14,536,000</v>
          </cell>
          <cell r="AX213">
            <v>0</v>
          </cell>
          <cell r="AY213" t="str">
            <v>No</v>
          </cell>
          <cell r="AZ213" t="str">
            <v>https://community.secop.gov.co/Public/Tendering/OpportunityDetail/Index?noticeUID=CO1.NTC.4107630&amp;isFromPublicArea=True&amp;isModal=true&amp;asPopupView=true</v>
          </cell>
        </row>
        <row r="214">
          <cell r="N214">
            <v>214</v>
          </cell>
          <cell r="O214">
            <v>2023</v>
          </cell>
          <cell r="P214" t="str">
            <v>En ejecución</v>
          </cell>
          <cell r="Q214" t="str">
            <v>V1.80111600</v>
          </cell>
          <cell r="R214" t="str">
            <v>Prestación de servicios profesionales para analizar y registrar en el sistema contable los hechos económicosde la Caja de la Vivienda Popular acatando lo establecido en el marco normativo contable para entidades degobierno expedido por la Contaduría General de la Nación</v>
          </cell>
          <cell r="S214" t="str">
            <v>Prestación de servicios</v>
          </cell>
          <cell r="T214" t="str">
            <v>Contratación directa</v>
          </cell>
          <cell r="U214" t="str">
            <v>ServiciosProfesionales</v>
          </cell>
          <cell r="V214">
            <v>44988</v>
          </cell>
          <cell r="W214">
            <v>44988</v>
          </cell>
          <cell r="X214">
            <v>44969</v>
          </cell>
          <cell r="AA214" t="str">
            <v>No Definido</v>
          </cell>
          <cell r="AB214" t="str">
            <v>Cédula de Ciudadanía</v>
          </cell>
          <cell r="AC214">
            <v>1014294596</v>
          </cell>
          <cell r="AD214" t="str">
            <v>SANTIAGO PACHECO GARCIA</v>
          </cell>
          <cell r="AE214" t="str">
            <v>No</v>
          </cell>
          <cell r="AF214" t="str">
            <v>No</v>
          </cell>
          <cell r="AG214" t="str">
            <v>No</v>
          </cell>
          <cell r="AH214" t="str">
            <v>No</v>
          </cell>
          <cell r="AI214" t="str">
            <v>No</v>
          </cell>
          <cell r="AJ214" t="str">
            <v>No</v>
          </cell>
          <cell r="AK214" t="str">
            <v>No</v>
          </cell>
          <cell r="AL214" t="str">
            <v>31,753,458</v>
          </cell>
          <cell r="AM214">
            <v>0</v>
          </cell>
          <cell r="AN214" t="str">
            <v>10,349,275</v>
          </cell>
          <cell r="AO214" t="str">
            <v>21,404,183</v>
          </cell>
          <cell r="AP214" t="str">
            <v>10,349,275</v>
          </cell>
          <cell r="AQ214">
            <v>0</v>
          </cell>
          <cell r="AR214">
            <v>0</v>
          </cell>
          <cell r="AS214" t="str">
            <v>21,404,183</v>
          </cell>
          <cell r="AT214" t="str">
            <v>Válido</v>
          </cell>
          <cell r="AU214" t="str">
            <v>No Definido</v>
          </cell>
          <cell r="AV214" t="str">
            <v>N/D</v>
          </cell>
          <cell r="AW214" t="str">
            <v>31,753,458</v>
          </cell>
          <cell r="AX214">
            <v>0</v>
          </cell>
          <cell r="AY214" t="str">
            <v>No</v>
          </cell>
          <cell r="AZ214" t="str">
            <v>https://community.secop.gov.co/Public/Tendering/OpportunityDetail/Index?noticeUID=CO1.NTC.4108680&amp;isFromPublicArea=True&amp;isModal=true&amp;asPopupView=true</v>
          </cell>
        </row>
        <row r="215">
          <cell r="N215">
            <v>215</v>
          </cell>
          <cell r="O215">
            <v>2023</v>
          </cell>
          <cell r="P215" t="str">
            <v>En ejecución</v>
          </cell>
          <cell r="Q215" t="str">
            <v>V1.84111700</v>
          </cell>
          <cell r="R215" t="str">
            <v>Prestar servicios profesionales financieros a la Dirección de Reasentamientos de la Caja de la Vivienda Popular en el cierre administrativo y depuración financiera de los procesos atendiendo lo establecido en los procedimientos adoptados en la CVP y la normatividad vigente que rige la materia</v>
          </cell>
          <cell r="S215" t="str">
            <v>Prestación de servicios</v>
          </cell>
          <cell r="T215" t="str">
            <v>Contratación directa</v>
          </cell>
          <cell r="U215" t="str">
            <v>ServiciosProfesionales</v>
          </cell>
          <cell r="V215">
            <v>45080</v>
          </cell>
          <cell r="W215">
            <v>45202</v>
          </cell>
          <cell r="X215">
            <v>45537</v>
          </cell>
          <cell r="AA215" t="str">
            <v>A convenir</v>
          </cell>
          <cell r="AB215" t="str">
            <v>Cédula de Ciudadanía</v>
          </cell>
          <cell r="AC215">
            <v>51758861</v>
          </cell>
          <cell r="AD215" t="str">
            <v>Maria Isabel Barrera Cataño</v>
          </cell>
          <cell r="AE215" t="str">
            <v>No</v>
          </cell>
          <cell r="AF215" t="str">
            <v>No</v>
          </cell>
          <cell r="AG215" t="str">
            <v>No</v>
          </cell>
          <cell r="AH215" t="str">
            <v>No</v>
          </cell>
          <cell r="AI215" t="str">
            <v>No</v>
          </cell>
          <cell r="AJ215" t="str">
            <v>No</v>
          </cell>
          <cell r="AK215" t="str">
            <v>No</v>
          </cell>
          <cell r="AL215" t="str">
            <v>57,509,045</v>
          </cell>
          <cell r="AM215">
            <v>0</v>
          </cell>
          <cell r="AN215" t="str">
            <v>8,887,761</v>
          </cell>
          <cell r="AO215" t="str">
            <v>57,509,045</v>
          </cell>
          <cell r="AP215">
            <v>0</v>
          </cell>
          <cell r="AQ215">
            <v>0</v>
          </cell>
          <cell r="AR215">
            <v>0</v>
          </cell>
          <cell r="AS215" t="str">
            <v>57,509,045</v>
          </cell>
          <cell r="AT215" t="str">
            <v>Válido</v>
          </cell>
          <cell r="AU215" t="str">
            <v>No Definido</v>
          </cell>
          <cell r="AV215" t="str">
            <v>N/D</v>
          </cell>
          <cell r="AW215" t="str">
            <v>57,509,045</v>
          </cell>
          <cell r="AX215">
            <v>0</v>
          </cell>
          <cell r="AY215" t="str">
            <v>No</v>
          </cell>
          <cell r="AZ215" t="str">
            <v>https://community.secop.gov.co/Public/Tendering/OpportunityDetail/Index?noticeUID=CO1.NTC.4112395&amp;isFromPublicArea=True&amp;isModal=true&amp;asPopupView=true</v>
          </cell>
        </row>
        <row r="216">
          <cell r="N216">
            <v>216</v>
          </cell>
          <cell r="O216">
            <v>2023</v>
          </cell>
          <cell r="P216" t="str">
            <v>En ejecución</v>
          </cell>
          <cell r="Q216" t="str">
            <v>V1.81101508</v>
          </cell>
          <cell r="R216" t="str">
            <v>Prestar servicios profesionales a la gestión técnica de la Dirección de Reasentamientos en lo referente a la verificación en campo de la información requerida para la depuración predial de los expedientes que le sean asignados dentro del proceso de reasentamiento de acuerdo con los procedimientos y</v>
          </cell>
          <cell r="S216" t="str">
            <v>Prestación de servicios</v>
          </cell>
          <cell r="T216" t="str">
            <v>Contratación directa</v>
          </cell>
          <cell r="U216" t="str">
            <v>ServiciosProfesionales</v>
          </cell>
          <cell r="V216">
            <v>45141</v>
          </cell>
          <cell r="W216">
            <v>45202</v>
          </cell>
          <cell r="X216">
            <v>45536</v>
          </cell>
          <cell r="AA216" t="str">
            <v>A convenir</v>
          </cell>
          <cell r="AB216" t="str">
            <v>Cédula de Ciudadanía</v>
          </cell>
          <cell r="AC216">
            <v>1121857376</v>
          </cell>
          <cell r="AD216" t="str">
            <v>Gustavo Adolfo Hurtado Caicedo</v>
          </cell>
          <cell r="AE216" t="str">
            <v>No</v>
          </cell>
          <cell r="AF216" t="str">
            <v>No</v>
          </cell>
          <cell r="AG216" t="str">
            <v>No</v>
          </cell>
          <cell r="AH216" t="str">
            <v>No</v>
          </cell>
          <cell r="AI216" t="str">
            <v>No</v>
          </cell>
          <cell r="AJ216" t="str">
            <v>No</v>
          </cell>
          <cell r="AK216" t="str">
            <v>No</v>
          </cell>
          <cell r="AL216" t="str">
            <v>36,885,330</v>
          </cell>
          <cell r="AM216">
            <v>0</v>
          </cell>
          <cell r="AN216">
            <v>0</v>
          </cell>
          <cell r="AO216" t="str">
            <v>36,885,330</v>
          </cell>
          <cell r="AP216">
            <v>0</v>
          </cell>
          <cell r="AQ216">
            <v>0</v>
          </cell>
          <cell r="AR216">
            <v>0</v>
          </cell>
          <cell r="AS216" t="str">
            <v>36,885,330</v>
          </cell>
          <cell r="AT216" t="str">
            <v>Válido</v>
          </cell>
          <cell r="AU216" t="str">
            <v>No Definido</v>
          </cell>
          <cell r="AV216" t="str">
            <v>N/D</v>
          </cell>
          <cell r="AW216" t="str">
            <v>36,885,330</v>
          </cell>
          <cell r="AX216">
            <v>0</v>
          </cell>
          <cell r="AY216" t="str">
            <v>No</v>
          </cell>
          <cell r="AZ216" t="str">
            <v>https://community.secop.gov.co/Public/Tendering/OpportunityDetail/Index?noticeUID=CO1.NTC.4114377&amp;isFromPublicArea=True&amp;isModal=true&amp;asPopupView=true</v>
          </cell>
        </row>
        <row r="217">
          <cell r="N217">
            <v>217</v>
          </cell>
          <cell r="O217">
            <v>2023</v>
          </cell>
          <cell r="P217" t="str">
            <v>En ejecución</v>
          </cell>
          <cell r="Q217" t="str">
            <v>V1.81101500</v>
          </cell>
          <cell r="R217" t="str">
            <v>Prestar los servicios profesionales bajo la modalidad de hora cátedra con autonomía técnica y administrativapara efectuar capacitación a los usuarios y contratistas de la Caja de la Vivienda Popular en el maraco de laestrategia Nuevos Afectos Nuevos Territorios</v>
          </cell>
          <cell r="S217" t="str">
            <v>Prestación de servicios</v>
          </cell>
          <cell r="T217" t="str">
            <v>Contratación directa</v>
          </cell>
          <cell r="U217" t="str">
            <v>ServiciosProfesionales</v>
          </cell>
          <cell r="V217">
            <v>45141</v>
          </cell>
          <cell r="W217" t="str">
            <v>03/13/2023</v>
          </cell>
          <cell r="X217">
            <v>45269</v>
          </cell>
          <cell r="AA217" t="str">
            <v>No Definido</v>
          </cell>
          <cell r="AB217" t="str">
            <v>Cédula de Ciudadanía</v>
          </cell>
          <cell r="AC217">
            <v>79232797</v>
          </cell>
          <cell r="AD217" t="str">
            <v>CARLOS MARIO YORY GARCIA</v>
          </cell>
          <cell r="AE217" t="str">
            <v>No</v>
          </cell>
          <cell r="AF217" t="str">
            <v>No</v>
          </cell>
          <cell r="AG217" t="str">
            <v>No</v>
          </cell>
          <cell r="AH217" t="str">
            <v>No</v>
          </cell>
          <cell r="AI217" t="str">
            <v>No</v>
          </cell>
          <cell r="AJ217" t="str">
            <v>No</v>
          </cell>
          <cell r="AK217" t="str">
            <v>No</v>
          </cell>
          <cell r="AL217" t="str">
            <v>90,000,000</v>
          </cell>
          <cell r="AM217">
            <v>0</v>
          </cell>
          <cell r="AN217">
            <v>0</v>
          </cell>
          <cell r="AO217" t="str">
            <v>90,000,000</v>
          </cell>
          <cell r="AP217">
            <v>0</v>
          </cell>
          <cell r="AQ217">
            <v>0</v>
          </cell>
          <cell r="AR217">
            <v>0</v>
          </cell>
          <cell r="AS217" t="str">
            <v>90,000,000</v>
          </cell>
          <cell r="AT217" t="str">
            <v>Válido</v>
          </cell>
          <cell r="AU217" t="str">
            <v>No Definido</v>
          </cell>
          <cell r="AV217" t="str">
            <v>N/D</v>
          </cell>
          <cell r="AW217" t="str">
            <v>90,000,000</v>
          </cell>
          <cell r="AX217">
            <v>0</v>
          </cell>
          <cell r="AY217" t="str">
            <v>No</v>
          </cell>
          <cell r="AZ217" t="str">
            <v>https://community.secop.gov.co/Public/Tendering/OpportunityDetail/Index?noticeUID=CO1.NTC.4132077&amp;isFromPublicArea=True&amp;isModal=true&amp;asPopupView=true</v>
          </cell>
        </row>
        <row r="218">
          <cell r="N218">
            <v>218</v>
          </cell>
          <cell r="O218">
            <v>2023</v>
          </cell>
          <cell r="P218" t="str">
            <v>En ejecución</v>
          </cell>
          <cell r="Q218" t="str">
            <v>V1.80111600</v>
          </cell>
          <cell r="R218" t="str">
            <v>Prestar los servicios profesionales para apoyar acompañar y fortalecer los procesos misionales y administrativos de la Dirección General de la Caja de Vivienda Popular</v>
          </cell>
          <cell r="S218" t="str">
            <v>Prestación de servicios</v>
          </cell>
          <cell r="T218" t="str">
            <v>Contratación directa</v>
          </cell>
          <cell r="U218" t="str">
            <v>ServiciosProfesionales</v>
          </cell>
          <cell r="V218">
            <v>45110</v>
          </cell>
          <cell r="W218">
            <v>45141</v>
          </cell>
          <cell r="X218">
            <v>45474</v>
          </cell>
          <cell r="AA218" t="str">
            <v>A convenir</v>
          </cell>
          <cell r="AB218" t="str">
            <v>Cédula de Ciudadanía</v>
          </cell>
          <cell r="AC218">
            <v>74341934</v>
          </cell>
          <cell r="AD218" t="str">
            <v>JORGE LUIS RODRIGUEZ</v>
          </cell>
          <cell r="AE218" t="str">
            <v>No</v>
          </cell>
          <cell r="AF218" t="str">
            <v>No</v>
          </cell>
          <cell r="AG218" t="str">
            <v>No</v>
          </cell>
          <cell r="AH218" t="str">
            <v>No</v>
          </cell>
          <cell r="AI218" t="str">
            <v>No</v>
          </cell>
          <cell r="AJ218" t="str">
            <v>No</v>
          </cell>
          <cell r="AK218" t="str">
            <v>No</v>
          </cell>
          <cell r="AL218" t="str">
            <v>110,000,000</v>
          </cell>
          <cell r="AM218">
            <v>0</v>
          </cell>
          <cell r="AN218" t="str">
            <v>8,433,333</v>
          </cell>
          <cell r="AO218" t="str">
            <v>110,000,000</v>
          </cell>
          <cell r="AP218">
            <v>0</v>
          </cell>
          <cell r="AQ218">
            <v>0</v>
          </cell>
          <cell r="AR218">
            <v>0</v>
          </cell>
          <cell r="AS218" t="str">
            <v>110,000,000</v>
          </cell>
          <cell r="AT218" t="str">
            <v>Válido</v>
          </cell>
          <cell r="AU218" t="str">
            <v>No Definido</v>
          </cell>
          <cell r="AV218" t="str">
            <v>N/D</v>
          </cell>
          <cell r="AW218" t="str">
            <v>110,000,000</v>
          </cell>
          <cell r="AX218">
            <v>0</v>
          </cell>
          <cell r="AY218" t="str">
            <v>No</v>
          </cell>
          <cell r="AZ218" t="str">
            <v>https://community.secop.gov.co/Public/Tendering/OpportunityDetail/Index?noticeUID=CO1.NTC.4131815&amp;isFromPublicArea=True&amp;isModal=true&amp;asPopupView=true</v>
          </cell>
        </row>
        <row r="219">
          <cell r="N219">
            <v>219</v>
          </cell>
          <cell r="O219">
            <v>2023</v>
          </cell>
          <cell r="P219" t="str">
            <v>En ejecución</v>
          </cell>
          <cell r="Q219" t="str">
            <v>V1.80121700</v>
          </cell>
          <cell r="R219" t="str">
            <v>Prestar los servicios profesionales a a la Dirección de Mejoramiento de Barrios de la Caja de la ViviendaPopular para apoyar jurídicamente en temas precontractuales y contractuales para gestionar los contratosque se suscriban en el marco del proyecto de inversión 7703 Mejoramiento Integral de Barrio</v>
          </cell>
          <cell r="S219" t="str">
            <v>Prestación de servicios</v>
          </cell>
          <cell r="T219" t="str">
            <v>Contratación directa</v>
          </cell>
          <cell r="U219" t="str">
            <v>ServiciosProfesionales</v>
          </cell>
          <cell r="V219">
            <v>45202</v>
          </cell>
          <cell r="W219" t="str">
            <v>03/13/2023</v>
          </cell>
          <cell r="X219">
            <v>45271</v>
          </cell>
          <cell r="AA219" t="str">
            <v>No Definido</v>
          </cell>
          <cell r="AB219" t="str">
            <v>Cédula de Ciudadanía</v>
          </cell>
          <cell r="AC219">
            <v>43878826</v>
          </cell>
          <cell r="AD219" t="str">
            <v>Maria Paulina Rincón Betancur</v>
          </cell>
          <cell r="AE219" t="str">
            <v>No</v>
          </cell>
          <cell r="AF219" t="str">
            <v>No</v>
          </cell>
          <cell r="AG219" t="str">
            <v>No</v>
          </cell>
          <cell r="AH219" t="str">
            <v>No</v>
          </cell>
          <cell r="AI219" t="str">
            <v>No</v>
          </cell>
          <cell r="AJ219" t="str">
            <v>No</v>
          </cell>
          <cell r="AK219" t="str">
            <v>No</v>
          </cell>
          <cell r="AL219" t="str">
            <v>68,424,960</v>
          </cell>
          <cell r="AM219">
            <v>0</v>
          </cell>
          <cell r="AN219" t="str">
            <v>30,791,232</v>
          </cell>
          <cell r="AO219" t="str">
            <v>68,424,960</v>
          </cell>
          <cell r="AP219">
            <v>0</v>
          </cell>
          <cell r="AQ219">
            <v>0</v>
          </cell>
          <cell r="AR219">
            <v>0</v>
          </cell>
          <cell r="AS219" t="str">
            <v>68,424,960</v>
          </cell>
          <cell r="AT219" t="str">
            <v>Válido</v>
          </cell>
          <cell r="AU219" t="str">
            <v>No Definido</v>
          </cell>
          <cell r="AV219" t="str">
            <v>N/D</v>
          </cell>
          <cell r="AW219" t="str">
            <v>68,424,960</v>
          </cell>
          <cell r="AX219">
            <v>0</v>
          </cell>
          <cell r="AY219" t="str">
            <v>No</v>
          </cell>
          <cell r="AZ219" t="str">
            <v>https://community.secop.gov.co/Public/Tendering/OpportunityDetail/Index?noticeUID=CO1.NTC.4143896&amp;isFromPublicArea=True&amp;isModal=true&amp;asPopupView=true</v>
          </cell>
        </row>
        <row r="220">
          <cell r="N220">
            <v>220</v>
          </cell>
          <cell r="O220">
            <v>2023</v>
          </cell>
          <cell r="P220" t="str">
            <v>En ejecución</v>
          </cell>
          <cell r="Q220" t="str">
            <v>V1.80161504</v>
          </cell>
          <cell r="R220" t="str">
            <v>Prestación de servicios profesionales a la Dirección de Reasentamientos en la atención al ciudadano y en elacompañamiento de las actividades establecidas en el proceso y los procedimientos adoptados para elprograma de Reasentamientos de acuerdo a la normatividad vigente que rige la materia</v>
          </cell>
          <cell r="S220" t="str">
            <v>Prestación de servicios</v>
          </cell>
          <cell r="T220" t="str">
            <v>Contratación directa</v>
          </cell>
          <cell r="U220" t="str">
            <v>ServiciosProfesionales</v>
          </cell>
          <cell r="V220" t="str">
            <v>04/19/2023</v>
          </cell>
          <cell r="W220" t="str">
            <v>04/26/2023</v>
          </cell>
          <cell r="X220" t="str">
            <v>12/25/2023</v>
          </cell>
          <cell r="AA220" t="str">
            <v>No Definido</v>
          </cell>
          <cell r="AB220" t="str">
            <v>Cédula de Ciudadanía</v>
          </cell>
          <cell r="AC220">
            <v>1065569113</v>
          </cell>
          <cell r="AD220" t="str">
            <v>WENDY YULIETH LEMUS PACHECO</v>
          </cell>
          <cell r="AE220" t="str">
            <v>No</v>
          </cell>
          <cell r="AF220" t="str">
            <v>No</v>
          </cell>
          <cell r="AG220" t="str">
            <v>No</v>
          </cell>
          <cell r="AH220" t="str">
            <v>No</v>
          </cell>
          <cell r="AI220" t="str">
            <v>No</v>
          </cell>
          <cell r="AJ220" t="str">
            <v>No</v>
          </cell>
          <cell r="AK220" t="str">
            <v>No</v>
          </cell>
          <cell r="AL220" t="str">
            <v>41,824,760</v>
          </cell>
          <cell r="AM220">
            <v>0</v>
          </cell>
          <cell r="AN220">
            <v>0</v>
          </cell>
          <cell r="AO220" t="str">
            <v>41,824,760</v>
          </cell>
          <cell r="AP220">
            <v>0</v>
          </cell>
          <cell r="AQ220">
            <v>0</v>
          </cell>
          <cell r="AR220">
            <v>0</v>
          </cell>
          <cell r="AS220" t="str">
            <v>41,824,760</v>
          </cell>
          <cell r="AT220" t="str">
            <v>Válido</v>
          </cell>
          <cell r="AU220" t="str">
            <v>No Definido</v>
          </cell>
          <cell r="AV220" t="str">
            <v>N/D</v>
          </cell>
          <cell r="AW220" t="str">
            <v>57,509,045</v>
          </cell>
          <cell r="AX220">
            <v>0</v>
          </cell>
          <cell r="AY220" t="str">
            <v>No</v>
          </cell>
          <cell r="AZ220" t="str">
            <v>https://community.secop.gov.co/Public/Tendering/OpportunityDetail/Index?noticeUID=CO1.NTC.4309534&amp;isFromPublicArea=True&amp;isModal=true&amp;asPopupView=true</v>
          </cell>
        </row>
        <row r="221">
          <cell r="N221">
            <v>221</v>
          </cell>
          <cell r="O221">
            <v>2023</v>
          </cell>
          <cell r="P221" t="str">
            <v>En ejecución</v>
          </cell>
          <cell r="Q221" t="str">
            <v>V1.81101500</v>
          </cell>
          <cell r="R221" t="str">
            <v>Prestar los servicios profesionales como diseñador estructural en el marco de la Norma Sismo ResistenteNSR10 para las viviendas que defina la Dirección de Mejoramiento de Vivienda y brindar soporte técnico encada una de las etapas requeridas para la ejecución de estas</v>
          </cell>
          <cell r="S221" t="str">
            <v>Prestación de servicios</v>
          </cell>
          <cell r="T221" t="str">
            <v>Contratación directa</v>
          </cell>
          <cell r="U221" t="str">
            <v>ServiciosProfesionales</v>
          </cell>
          <cell r="V221" t="str">
            <v>03/16/2023</v>
          </cell>
          <cell r="W221" t="str">
            <v>03/24/2023</v>
          </cell>
          <cell r="X221">
            <v>45149</v>
          </cell>
          <cell r="AA221" t="str">
            <v>No Definido</v>
          </cell>
          <cell r="AB221" t="str">
            <v>Cédula de Ciudadanía</v>
          </cell>
          <cell r="AC221">
            <v>1049628408</v>
          </cell>
          <cell r="AD221" t="str">
            <v>Camilo Esteban Molina Espinosa</v>
          </cell>
          <cell r="AE221" t="str">
            <v>No</v>
          </cell>
          <cell r="AF221" t="str">
            <v>No</v>
          </cell>
          <cell r="AG221" t="str">
            <v>No</v>
          </cell>
          <cell r="AH221" t="str">
            <v>No</v>
          </cell>
          <cell r="AI221" t="str">
            <v>No</v>
          </cell>
          <cell r="AJ221" t="str">
            <v>No</v>
          </cell>
          <cell r="AK221" t="str">
            <v>No</v>
          </cell>
          <cell r="AL221" t="str">
            <v>64,147,500</v>
          </cell>
          <cell r="AM221">
            <v>0</v>
          </cell>
          <cell r="AN221" t="str">
            <v>19,101,700</v>
          </cell>
          <cell r="AO221" t="str">
            <v>45,045,800</v>
          </cell>
          <cell r="AP221" t="str">
            <v>19,101,700</v>
          </cell>
          <cell r="AQ221">
            <v>0</v>
          </cell>
          <cell r="AR221">
            <v>0</v>
          </cell>
          <cell r="AS221" t="str">
            <v>45,045,800</v>
          </cell>
          <cell r="AT221" t="str">
            <v>Válido</v>
          </cell>
          <cell r="AU221" t="str">
            <v>No Definido</v>
          </cell>
          <cell r="AV221" t="str">
            <v>N/D</v>
          </cell>
          <cell r="AW221" t="str">
            <v>64,147,500</v>
          </cell>
          <cell r="AX221">
            <v>0</v>
          </cell>
          <cell r="AY221" t="str">
            <v>No</v>
          </cell>
          <cell r="AZ221" t="str">
            <v>https://community.secop.gov.co/Public/Tendering/OpportunityDetail/Index?noticeUID=CO1.NTC.4139811&amp;isFromPublicArea=True&amp;isModal=true&amp;asPopupView=true</v>
          </cell>
        </row>
        <row r="222">
          <cell r="N222">
            <v>222</v>
          </cell>
          <cell r="O222">
            <v>2023</v>
          </cell>
          <cell r="P222" t="str">
            <v>En ejecución</v>
          </cell>
          <cell r="Q222" t="str">
            <v>V1.81101500</v>
          </cell>
          <cell r="R222" t="str">
            <v>Prestar los servicios profesionales como ingeniero civil para desarrollar las actividades requeridas en elcomponente técnico para la estructuración de los predios potenciales asociados al Plan Terrazas mediantelas herramientas tecnológicas que soportan el análisis de las postulaciones para el mejora</v>
          </cell>
          <cell r="S222" t="str">
            <v>Prestación de servicios</v>
          </cell>
          <cell r="T222" t="str">
            <v>Contratación directa</v>
          </cell>
          <cell r="U222" t="str">
            <v>ServiciosProfesionales</v>
          </cell>
          <cell r="V222" t="str">
            <v>03/17/2023</v>
          </cell>
          <cell r="W222" t="str">
            <v>03/24/2023</v>
          </cell>
          <cell r="X222">
            <v>45144</v>
          </cell>
          <cell r="AA222" t="str">
            <v>No Definido</v>
          </cell>
          <cell r="AB222" t="str">
            <v>Cédula de Ciudadanía</v>
          </cell>
          <cell r="AC222">
            <v>1090501907</v>
          </cell>
          <cell r="AD222" t="str">
            <v>CAMILO ANDRES TIBANA MONAR</v>
          </cell>
          <cell r="AE222" t="str">
            <v>No</v>
          </cell>
          <cell r="AF222" t="str">
            <v>No</v>
          </cell>
          <cell r="AG222" t="str">
            <v>No</v>
          </cell>
          <cell r="AH222" t="str">
            <v>No</v>
          </cell>
          <cell r="AI222" t="str">
            <v>No</v>
          </cell>
          <cell r="AJ222" t="str">
            <v>No</v>
          </cell>
          <cell r="AK222" t="str">
            <v>No</v>
          </cell>
          <cell r="AL222" t="str">
            <v>10,690,000</v>
          </cell>
          <cell r="AM222">
            <v>0</v>
          </cell>
          <cell r="AN222" t="str">
            <v>9,549,733</v>
          </cell>
          <cell r="AO222" t="str">
            <v>1,140,267</v>
          </cell>
          <cell r="AP222" t="str">
            <v>9,549,733</v>
          </cell>
          <cell r="AQ222">
            <v>0</v>
          </cell>
          <cell r="AR222">
            <v>0</v>
          </cell>
          <cell r="AS222" t="str">
            <v>1,140,267</v>
          </cell>
          <cell r="AT222" t="str">
            <v>Válido</v>
          </cell>
          <cell r="AU222" t="str">
            <v>No Definido</v>
          </cell>
          <cell r="AV222" t="str">
            <v>N/D</v>
          </cell>
          <cell r="AW222" t="str">
            <v>10,691,250</v>
          </cell>
          <cell r="AX222">
            <v>0</v>
          </cell>
          <cell r="AY222" t="str">
            <v>No</v>
          </cell>
          <cell r="AZ222" t="str">
            <v>https://community.secop.gov.co/Public/Tendering/OpportunityDetail/Index?noticeUID=CO1.NTC.4172407&amp;isFromPublicArea=True&amp;isModal=true&amp;asPopupView=true</v>
          </cell>
        </row>
        <row r="223">
          <cell r="N223">
            <v>223</v>
          </cell>
          <cell r="O223">
            <v>2023</v>
          </cell>
          <cell r="P223" t="str">
            <v>Modificado</v>
          </cell>
          <cell r="Q223" t="str">
            <v>V1.80111617</v>
          </cell>
          <cell r="R223" t="str">
            <v>Prestar los servicios profesionales en desarrollo de las actividades establecidas en la elaboración delevantamientos diseño arquitectónico y subsanaciones de las viviendas que van a ser objeto de radicaciónante la Curaduría Pública Social en los territorios definidos en el marco del Plan Terrazas y</v>
          </cell>
          <cell r="S223" t="str">
            <v>Prestación de servicios</v>
          </cell>
          <cell r="T223" t="str">
            <v>Contratación directa</v>
          </cell>
          <cell r="U223" t="str">
            <v>ServiciosProfesionales</v>
          </cell>
          <cell r="V223" t="str">
            <v>03/17/2023</v>
          </cell>
          <cell r="W223" t="str">
            <v>03/24/2023</v>
          </cell>
          <cell r="X223" t="str">
            <v>06/26/2023</v>
          </cell>
          <cell r="AA223" t="str">
            <v>No Definido</v>
          </cell>
          <cell r="AB223" t="str">
            <v>Cédula de Ciudadanía</v>
          </cell>
          <cell r="AC223">
            <v>1032443479</v>
          </cell>
          <cell r="AD223" t="str">
            <v>Andrés Felipe Ramírez Ospina</v>
          </cell>
          <cell r="AE223" t="str">
            <v>No</v>
          </cell>
          <cell r="AF223" t="str">
            <v>No</v>
          </cell>
          <cell r="AG223" t="str">
            <v>No</v>
          </cell>
          <cell r="AH223" t="str">
            <v>Si</v>
          </cell>
          <cell r="AI223" t="str">
            <v>No</v>
          </cell>
          <cell r="AJ223" t="str">
            <v>No</v>
          </cell>
          <cell r="AK223" t="str">
            <v>No</v>
          </cell>
          <cell r="AL223" t="str">
            <v>34,212,000</v>
          </cell>
          <cell r="AM223">
            <v>0</v>
          </cell>
          <cell r="AN223" t="str">
            <v>9,550,850</v>
          </cell>
          <cell r="AO223" t="str">
            <v>24,661,150</v>
          </cell>
          <cell r="AP223" t="str">
            <v>9,550,850</v>
          </cell>
          <cell r="AQ223">
            <v>0</v>
          </cell>
          <cell r="AR223">
            <v>0</v>
          </cell>
          <cell r="AS223" t="str">
            <v>24,661,150</v>
          </cell>
          <cell r="AT223" t="str">
            <v>Válido</v>
          </cell>
          <cell r="AU223" t="str">
            <v>No Definido</v>
          </cell>
          <cell r="AV223" t="str">
            <v>N/D</v>
          </cell>
          <cell r="AW223" t="str">
            <v>34,212,000</v>
          </cell>
          <cell r="AX223">
            <v>0</v>
          </cell>
          <cell r="AY223" t="str">
            <v>No</v>
          </cell>
          <cell r="AZ223" t="str">
            <v>https://community.secop.gov.co/Public/Tendering/OpportunityDetail/Index?noticeUID=CO1.NTC.4164026&amp;isFromPublicArea=True&amp;isModal=true&amp;asPopupView=true</v>
          </cell>
        </row>
        <row r="224">
          <cell r="N224">
            <v>224</v>
          </cell>
          <cell r="O224">
            <v>2023</v>
          </cell>
          <cell r="P224" t="str">
            <v>En ejecución</v>
          </cell>
          <cell r="Q224" t="str">
            <v>V1.80111600</v>
          </cell>
          <cell r="R224" t="str">
            <v>Prestar servicios profesionales especializados para el acompañamiento jurídico a la SubdirecciónAdministrativa en los temas de su competencia</v>
          </cell>
          <cell r="S224" t="str">
            <v>Prestación de servicios</v>
          </cell>
          <cell r="T224" t="str">
            <v>Contratación directa</v>
          </cell>
          <cell r="U224" t="str">
            <v>ServiciosProfesionales</v>
          </cell>
          <cell r="V224">
            <v>45172</v>
          </cell>
          <cell r="W224" t="str">
            <v>03/15/2023</v>
          </cell>
          <cell r="X224" t="str">
            <v>11/14/2023</v>
          </cell>
          <cell r="AA224" t="str">
            <v>No Definido</v>
          </cell>
          <cell r="AB224" t="str">
            <v>Cédula de Ciudadanía</v>
          </cell>
          <cell r="AC224">
            <v>52739127</v>
          </cell>
          <cell r="AD224" t="str">
            <v>JOHANNA ALEJANDRA FERNANDEZ CORREDOR</v>
          </cell>
          <cell r="AE224" t="str">
            <v>No</v>
          </cell>
          <cell r="AF224" t="str">
            <v>No</v>
          </cell>
          <cell r="AG224" t="str">
            <v>No</v>
          </cell>
          <cell r="AH224" t="str">
            <v>No</v>
          </cell>
          <cell r="AI224" t="str">
            <v>No</v>
          </cell>
          <cell r="AJ224" t="str">
            <v>No</v>
          </cell>
          <cell r="AK224" t="str">
            <v>No</v>
          </cell>
          <cell r="AL224" t="str">
            <v>48,000,000</v>
          </cell>
          <cell r="AM224">
            <v>0</v>
          </cell>
          <cell r="AN224">
            <v>0</v>
          </cell>
          <cell r="AO224" t="str">
            <v>48,000,000</v>
          </cell>
          <cell r="AP224">
            <v>0</v>
          </cell>
          <cell r="AQ224">
            <v>0</v>
          </cell>
          <cell r="AR224">
            <v>0</v>
          </cell>
          <cell r="AS224" t="str">
            <v>48,000,000</v>
          </cell>
          <cell r="AT224" t="str">
            <v>Válido</v>
          </cell>
          <cell r="AU224" t="str">
            <v>No Definido</v>
          </cell>
          <cell r="AV224" t="str">
            <v>N/D</v>
          </cell>
          <cell r="AW224" t="str">
            <v>48,000,000</v>
          </cell>
          <cell r="AX224">
            <v>0</v>
          </cell>
          <cell r="AY224" t="str">
            <v>No</v>
          </cell>
          <cell r="AZ224" t="str">
            <v>https://community.secop.gov.co/Public/Tendering/OpportunityDetail/Index?noticeUID=CO1.NTC.4132209&amp;isFromPublicArea=True&amp;isModal=true&amp;asPopupView=true</v>
          </cell>
        </row>
        <row r="225">
          <cell r="N225">
            <v>225</v>
          </cell>
          <cell r="O225">
            <v>2023</v>
          </cell>
          <cell r="P225" t="str">
            <v>En ejecución</v>
          </cell>
          <cell r="Q225" t="str">
            <v>V1.80111600</v>
          </cell>
          <cell r="R225" t="str">
            <v>Prestar servicios profesionales altamente calificados para la asesoría acompañamiento control y seguimiento jurídico a la Dirección General en temas transversales y misionales de la Entidad</v>
          </cell>
          <cell r="S225" t="str">
            <v>Prestación de servicios</v>
          </cell>
          <cell r="T225" t="str">
            <v>Contratación directa</v>
          </cell>
          <cell r="U225" t="str">
            <v>ServiciosProfesionales</v>
          </cell>
          <cell r="V225">
            <v>45019</v>
          </cell>
          <cell r="W225">
            <v>45110</v>
          </cell>
          <cell r="X225">
            <v>45414</v>
          </cell>
          <cell r="AA225" t="str">
            <v>A convenir</v>
          </cell>
          <cell r="AB225" t="str">
            <v>Cédula de Ciudadanía</v>
          </cell>
          <cell r="AC225">
            <v>19265102</v>
          </cell>
          <cell r="AD225" t="str">
            <v>FRANCISCO JAVIER BERNAL BERNAL</v>
          </cell>
          <cell r="AE225" t="str">
            <v>No</v>
          </cell>
          <cell r="AF225" t="str">
            <v>No</v>
          </cell>
          <cell r="AG225" t="str">
            <v>No</v>
          </cell>
          <cell r="AH225" t="str">
            <v>No</v>
          </cell>
          <cell r="AI225" t="str">
            <v>No</v>
          </cell>
          <cell r="AJ225" t="str">
            <v>No</v>
          </cell>
          <cell r="AK225" t="str">
            <v>No</v>
          </cell>
          <cell r="AL225" t="str">
            <v>121,000,000</v>
          </cell>
          <cell r="AM225">
            <v>0</v>
          </cell>
          <cell r="AN225" t="str">
            <v>8,800,000</v>
          </cell>
          <cell r="AO225" t="str">
            <v>121,000,000</v>
          </cell>
          <cell r="AP225">
            <v>0</v>
          </cell>
          <cell r="AQ225">
            <v>0</v>
          </cell>
          <cell r="AR225">
            <v>0</v>
          </cell>
          <cell r="AS225" t="str">
            <v>121,000,000</v>
          </cell>
          <cell r="AT225" t="str">
            <v>Válido</v>
          </cell>
          <cell r="AU225" t="str">
            <v>No Definido</v>
          </cell>
          <cell r="AV225" t="str">
            <v>N/D</v>
          </cell>
          <cell r="AW225" t="str">
            <v>121,000,000</v>
          </cell>
          <cell r="AX225">
            <v>0</v>
          </cell>
          <cell r="AY225" t="str">
            <v>No</v>
          </cell>
          <cell r="AZ225" t="str">
            <v>https://community.secop.gov.co/Public/Tendering/OpportunityDetail/Index?noticeUID=CO1.NTC.4119540&amp;isFromPublicArea=True&amp;isModal=true&amp;asPopupView=true</v>
          </cell>
        </row>
        <row r="226">
          <cell r="N226">
            <v>226</v>
          </cell>
          <cell r="O226">
            <v>2023</v>
          </cell>
          <cell r="P226" t="str">
            <v>En ejecución</v>
          </cell>
          <cell r="Q226" t="str">
            <v>V1.81101500</v>
          </cell>
          <cell r="R226" t="str">
            <v>Prestar los servicios profesionales para realizar las acciones de construcción de las herramientas de costos ypresupuestos y análisis de mercado de cada uno de los insumos que componen las diferentes modalidades deintervención de los proyectos del programa plan terrazas en el desarrollo de la mision</v>
          </cell>
          <cell r="S226" t="str">
            <v>Prestación de servicios</v>
          </cell>
          <cell r="T226" t="str">
            <v>Contratación directa</v>
          </cell>
          <cell r="U226" t="str">
            <v>ServiciosProfesionales</v>
          </cell>
          <cell r="V226" t="str">
            <v>03/17/2023</v>
          </cell>
          <cell r="W226" t="str">
            <v>03/22/2023</v>
          </cell>
          <cell r="X226" t="str">
            <v>11/21/2023</v>
          </cell>
          <cell r="AA226" t="str">
            <v>A convenir</v>
          </cell>
          <cell r="AB226" t="str">
            <v>Cédula de Ciudadanía</v>
          </cell>
          <cell r="AC226">
            <v>19339095</v>
          </cell>
          <cell r="AD226" t="str">
            <v>REINALDO GALINDO HERNANDEZ</v>
          </cell>
          <cell r="AE226" t="str">
            <v>No</v>
          </cell>
          <cell r="AF226" t="str">
            <v>No</v>
          </cell>
          <cell r="AG226" t="str">
            <v>No</v>
          </cell>
          <cell r="AH226" t="str">
            <v>No</v>
          </cell>
          <cell r="AI226" t="str">
            <v>No</v>
          </cell>
          <cell r="AJ226" t="str">
            <v>No</v>
          </cell>
          <cell r="AK226" t="str">
            <v>No</v>
          </cell>
          <cell r="AL226" t="str">
            <v>68,424,000</v>
          </cell>
          <cell r="AM226">
            <v>0</v>
          </cell>
          <cell r="AN226" t="str">
            <v>19,671,900</v>
          </cell>
          <cell r="AO226" t="str">
            <v>48,752,100</v>
          </cell>
          <cell r="AP226" t="str">
            <v>19,671,900</v>
          </cell>
          <cell r="AQ226">
            <v>0</v>
          </cell>
          <cell r="AR226">
            <v>0</v>
          </cell>
          <cell r="AS226" t="str">
            <v>48,752,100</v>
          </cell>
          <cell r="AT226" t="str">
            <v>Válido</v>
          </cell>
          <cell r="AU226" t="str">
            <v>No Definido</v>
          </cell>
          <cell r="AV226" t="str">
            <v>N/D</v>
          </cell>
          <cell r="AW226" t="str">
            <v>68,424,000</v>
          </cell>
          <cell r="AX226">
            <v>0</v>
          </cell>
          <cell r="AY226" t="str">
            <v>No</v>
          </cell>
          <cell r="AZ226" t="str">
            <v>https://community.secop.gov.co/Public/Tendering/OpportunityDetail/Index?noticeUID=CO1.NTC.4181529&amp;isFromPublicArea=True&amp;isModal=true&amp;asPopupView=true</v>
          </cell>
        </row>
        <row r="227">
          <cell r="N227">
            <v>227</v>
          </cell>
          <cell r="O227">
            <v>2023</v>
          </cell>
          <cell r="P227" t="str">
            <v>En ejecución</v>
          </cell>
          <cell r="Q227" t="str">
            <v>V1.93141500</v>
          </cell>
          <cell r="R227" t="str">
            <v>Prestar los servicios profesionales para apoyar la implementación del Plan de Gestión social en las etapas deprefactibilidad factibilidad y ejecución en los territorios donde se desarrolle el Plan terrazas y los programasde mejoramiento de vivienda de acuerdo con los lineamientos del MGSCVP</v>
          </cell>
          <cell r="S227" t="str">
            <v>Prestación de servicios</v>
          </cell>
          <cell r="T227" t="str">
            <v>Contratación directa</v>
          </cell>
          <cell r="U227" t="str">
            <v>ServiciosProfesionales</v>
          </cell>
          <cell r="V227" t="str">
            <v>03/22/2023</v>
          </cell>
          <cell r="W227" t="str">
            <v>03/27/2023</v>
          </cell>
          <cell r="X227" t="str">
            <v>11/26/2023</v>
          </cell>
          <cell r="AA227" t="str">
            <v>A convenir</v>
          </cell>
          <cell r="AB227" t="str">
            <v>Cédula de Ciudadanía</v>
          </cell>
          <cell r="AC227">
            <v>51947970</v>
          </cell>
          <cell r="AD227" t="str">
            <v>ADRIANA MORENO BALLEN</v>
          </cell>
          <cell r="AE227" t="str">
            <v>No</v>
          </cell>
          <cell r="AF227" t="str">
            <v>No</v>
          </cell>
          <cell r="AG227" t="str">
            <v>No</v>
          </cell>
          <cell r="AH227" t="str">
            <v>No</v>
          </cell>
          <cell r="AI227" t="str">
            <v>No</v>
          </cell>
          <cell r="AJ227" t="str">
            <v>No</v>
          </cell>
          <cell r="AK227" t="str">
            <v>No</v>
          </cell>
          <cell r="AL227" t="str">
            <v>37,632,000</v>
          </cell>
          <cell r="AM227">
            <v>0</v>
          </cell>
          <cell r="AN227" t="str">
            <v>10,035,200</v>
          </cell>
          <cell r="AO227" t="str">
            <v>27,596,800</v>
          </cell>
          <cell r="AP227" t="str">
            <v>10,035,200</v>
          </cell>
          <cell r="AQ227">
            <v>0</v>
          </cell>
          <cell r="AR227">
            <v>0</v>
          </cell>
          <cell r="AS227" t="str">
            <v>27,596,800</v>
          </cell>
          <cell r="AT227" t="str">
            <v>Válido</v>
          </cell>
          <cell r="AU227" t="str">
            <v>No Definido</v>
          </cell>
          <cell r="AV227" t="str">
            <v>N/D</v>
          </cell>
          <cell r="AW227" t="str">
            <v>37,632,000</v>
          </cell>
          <cell r="AX227">
            <v>0</v>
          </cell>
          <cell r="AY227" t="str">
            <v>No</v>
          </cell>
          <cell r="AZ227" t="str">
            <v>https://community.secop.gov.co/Public/Tendering/OpportunityDetail/Index?noticeUID=CO1.NTC.4132514&amp;isFromPublicArea=True&amp;isModal=true&amp;asPopupView=true</v>
          </cell>
        </row>
        <row r="228">
          <cell r="N228">
            <v>228</v>
          </cell>
          <cell r="O228">
            <v>2023</v>
          </cell>
          <cell r="P228" t="str">
            <v>En ejecución</v>
          </cell>
          <cell r="Q228" t="str">
            <v>V1.81101500</v>
          </cell>
          <cell r="R228" t="str">
            <v>Prestar los servicios profesionales como diseñador estructural en el marco de la Norma Sismo ResistenteNSR10 para las viviendas que defina la Dirección de Mejoramiento de Vivienda y brindar soporte técnico encada una de las etapas requeridas para la ejecución de estas</v>
          </cell>
          <cell r="S228" t="str">
            <v>Prestación de servicios</v>
          </cell>
          <cell r="T228" t="str">
            <v>Contratación directa</v>
          </cell>
          <cell r="U228" t="str">
            <v>ServiciosProfesionales</v>
          </cell>
          <cell r="V228" t="str">
            <v>03/17/2023</v>
          </cell>
          <cell r="W228" t="str">
            <v>03/27/2023</v>
          </cell>
          <cell r="X228" t="str">
            <v>11/26/2023</v>
          </cell>
          <cell r="AA228" t="str">
            <v>A convenir</v>
          </cell>
          <cell r="AB228" t="str">
            <v>Cédula de Ciudadanía</v>
          </cell>
          <cell r="AC228">
            <v>1018453882</v>
          </cell>
          <cell r="AD228" t="str">
            <v>Andres Ivan Vasquez Melo</v>
          </cell>
          <cell r="AE228" t="str">
            <v>No</v>
          </cell>
          <cell r="AF228" t="str">
            <v>No</v>
          </cell>
          <cell r="AG228" t="str">
            <v>No</v>
          </cell>
          <cell r="AH228" t="str">
            <v>No</v>
          </cell>
          <cell r="AI228" t="str">
            <v>No</v>
          </cell>
          <cell r="AJ228" t="str">
            <v>No</v>
          </cell>
          <cell r="AK228" t="str">
            <v>No</v>
          </cell>
          <cell r="AL228" t="str">
            <v>68,424,000</v>
          </cell>
          <cell r="AM228">
            <v>0</v>
          </cell>
          <cell r="AN228" t="str">
            <v>18,246,400</v>
          </cell>
          <cell r="AO228" t="str">
            <v>50,177,600</v>
          </cell>
          <cell r="AP228" t="str">
            <v>18,246,400</v>
          </cell>
          <cell r="AQ228">
            <v>0</v>
          </cell>
          <cell r="AR228">
            <v>0</v>
          </cell>
          <cell r="AS228" t="str">
            <v>50,177,600</v>
          </cell>
          <cell r="AT228" t="str">
            <v>Válido</v>
          </cell>
          <cell r="AU228" t="str">
            <v>No Definido</v>
          </cell>
          <cell r="AV228" t="str">
            <v>N/D</v>
          </cell>
          <cell r="AW228" t="str">
            <v>68,424,000</v>
          </cell>
          <cell r="AX228">
            <v>0</v>
          </cell>
          <cell r="AY228" t="str">
            <v>No</v>
          </cell>
          <cell r="AZ228" t="str">
            <v>https://community.secop.gov.co/Public/Tendering/OpportunityDetail/Index?noticeUID=CO1.NTC.4177849&amp;isFromPublicArea=True&amp;isModal=true&amp;asPopupView=true</v>
          </cell>
        </row>
        <row r="229">
          <cell r="N229">
            <v>229</v>
          </cell>
          <cell r="O229">
            <v>2023</v>
          </cell>
          <cell r="P229" t="str">
            <v>En ejecución</v>
          </cell>
          <cell r="Q229" t="str">
            <v>V1.81101500</v>
          </cell>
          <cell r="R229" t="str">
            <v>Prestar los servicios profesionales para realizar el diseño y valoración estructural de los proyectos del Planterrazas que permitan adelantar el trámite de expedición de actos de reconocimiento ante la curaduríapublica social en las diferentes etapas requeridas por la Dirección de Mejoramiento de Vi</v>
          </cell>
          <cell r="S229" t="str">
            <v>Prestación de servicios</v>
          </cell>
          <cell r="T229" t="str">
            <v>Contratación directa</v>
          </cell>
          <cell r="U229" t="str">
            <v>ServiciosProfesionales</v>
          </cell>
          <cell r="V229" t="str">
            <v>03/17/2023</v>
          </cell>
          <cell r="W229" t="str">
            <v>03/27/2023</v>
          </cell>
          <cell r="X229" t="str">
            <v>11/26/2023</v>
          </cell>
          <cell r="AA229" t="str">
            <v>A convenir</v>
          </cell>
          <cell r="AB229" t="str">
            <v>Cédula de Ciudadanía</v>
          </cell>
          <cell r="AC229">
            <v>1030555358</v>
          </cell>
          <cell r="AD229" t="str">
            <v>Dago Alejandro Acosta Benito</v>
          </cell>
          <cell r="AE229" t="str">
            <v>No</v>
          </cell>
          <cell r="AF229" t="str">
            <v>No</v>
          </cell>
          <cell r="AG229" t="str">
            <v>No</v>
          </cell>
          <cell r="AH229" t="str">
            <v>No</v>
          </cell>
          <cell r="AI229" t="str">
            <v>No</v>
          </cell>
          <cell r="AJ229" t="str">
            <v>No</v>
          </cell>
          <cell r="AK229" t="str">
            <v>No</v>
          </cell>
          <cell r="AL229" t="str">
            <v>53,456,000</v>
          </cell>
          <cell r="AM229">
            <v>0</v>
          </cell>
          <cell r="AN229" t="str">
            <v>14,254,933</v>
          </cell>
          <cell r="AO229" t="str">
            <v>39,201,067</v>
          </cell>
          <cell r="AP229" t="str">
            <v>14,254,933</v>
          </cell>
          <cell r="AQ229">
            <v>0</v>
          </cell>
          <cell r="AR229">
            <v>0</v>
          </cell>
          <cell r="AS229" t="str">
            <v>39,201,067</v>
          </cell>
          <cell r="AT229" t="str">
            <v>Válido</v>
          </cell>
          <cell r="AU229" t="str">
            <v>No Definido</v>
          </cell>
          <cell r="AV229" t="str">
            <v>N/D</v>
          </cell>
          <cell r="AW229" t="str">
            <v>53,456,000</v>
          </cell>
          <cell r="AX229">
            <v>0</v>
          </cell>
          <cell r="AY229" t="str">
            <v>No</v>
          </cell>
          <cell r="AZ229" t="str">
            <v>https://community.secop.gov.co/Public/Tendering/OpportunityDetail/Index?noticeUID=CO1.NTC.4152454&amp;isFromPublicArea=True&amp;isModal=true&amp;asPopupView=true</v>
          </cell>
        </row>
        <row r="230">
          <cell r="N230">
            <v>230</v>
          </cell>
          <cell r="O230">
            <v>2023</v>
          </cell>
          <cell r="P230" t="str">
            <v>En ejecución</v>
          </cell>
          <cell r="Q230" t="str">
            <v>V1.81101500</v>
          </cell>
          <cell r="R230" t="str">
            <v>Prestar los servicios profesionales en la asistencia técnica y elaboración de informes técnicos de lasviviendas que van a ser objeto de construcción y radicación ante la Curaduría Pública Social en los territoriosdefinidos en el marco del Plan Terrazas y los programas de mejoramiento de Vivienda</v>
          </cell>
          <cell r="S230" t="str">
            <v>Prestación de servicios</v>
          </cell>
          <cell r="T230" t="str">
            <v>Contratación directa</v>
          </cell>
          <cell r="U230" t="str">
            <v>ServiciosProfesionales</v>
          </cell>
          <cell r="V230" t="str">
            <v>03/13/2023</v>
          </cell>
          <cell r="W230" t="str">
            <v>03/21/2023</v>
          </cell>
          <cell r="X230" t="str">
            <v>11/20/2023</v>
          </cell>
          <cell r="AA230" t="str">
            <v>A convenir</v>
          </cell>
          <cell r="AB230" t="str">
            <v>Cédula de Ciudadanía</v>
          </cell>
          <cell r="AC230">
            <v>1015466109</v>
          </cell>
          <cell r="AD230" t="str">
            <v>DANIEL FELIPE GOMEZ PARRA</v>
          </cell>
          <cell r="AE230" t="str">
            <v>No</v>
          </cell>
          <cell r="AF230" t="str">
            <v>No</v>
          </cell>
          <cell r="AG230" t="str">
            <v>No</v>
          </cell>
          <cell r="AH230" t="str">
            <v>No</v>
          </cell>
          <cell r="AI230" t="str">
            <v>No</v>
          </cell>
          <cell r="AJ230" t="str">
            <v>No</v>
          </cell>
          <cell r="AK230" t="str">
            <v>No</v>
          </cell>
          <cell r="AL230" t="str">
            <v>28,224,000</v>
          </cell>
          <cell r="AM230">
            <v>0</v>
          </cell>
          <cell r="AN230" t="str">
            <v>8,232,000</v>
          </cell>
          <cell r="AO230" t="str">
            <v>19,992,000</v>
          </cell>
          <cell r="AP230" t="str">
            <v>8,232,000</v>
          </cell>
          <cell r="AQ230">
            <v>0</v>
          </cell>
          <cell r="AR230">
            <v>0</v>
          </cell>
          <cell r="AS230" t="str">
            <v>19,992,000</v>
          </cell>
          <cell r="AT230" t="str">
            <v>Válido</v>
          </cell>
          <cell r="AU230" t="str">
            <v>No Definido</v>
          </cell>
          <cell r="AV230" t="str">
            <v>N/D</v>
          </cell>
          <cell r="AW230" t="str">
            <v>28,224,000</v>
          </cell>
          <cell r="AX230">
            <v>0</v>
          </cell>
          <cell r="AY230" t="str">
            <v>No</v>
          </cell>
          <cell r="AZ230" t="str">
            <v>https://community.secop.gov.co/Public/Tendering/OpportunityDetail/Index?noticeUID=CO1.NTC.4152475&amp;isFromPublicArea=True&amp;isModal=true&amp;asPopupView=true</v>
          </cell>
        </row>
        <row r="231">
          <cell r="N231">
            <v>231</v>
          </cell>
          <cell r="O231">
            <v>2023</v>
          </cell>
          <cell r="P231" t="str">
            <v>En ejecución</v>
          </cell>
          <cell r="Q231" t="str">
            <v>V1.80111614</v>
          </cell>
          <cell r="R231" t="str">
            <v>Prestar los servicios profesionales para la generación y administración de información de análisis espacial ycartográfico para la estructuración de una base geográfica que soporte los proyectos definidos en el marco delPlan Terrazas de conformidad con los requisitos técnicos establecidos en la estra</v>
          </cell>
          <cell r="S231" t="str">
            <v>Prestación de servicios</v>
          </cell>
          <cell r="T231" t="str">
            <v>Contratación directa</v>
          </cell>
          <cell r="U231" t="str">
            <v>ServiciosProfesionales</v>
          </cell>
          <cell r="V231" t="str">
            <v>03/21/2023</v>
          </cell>
          <cell r="W231" t="str">
            <v>03/27/2023</v>
          </cell>
          <cell r="X231" t="str">
            <v>11/26/2023</v>
          </cell>
          <cell r="AA231" t="str">
            <v>A convenir</v>
          </cell>
          <cell r="AB231" t="str">
            <v>Cédula de Ciudadanía</v>
          </cell>
          <cell r="AC231">
            <v>52514971</v>
          </cell>
          <cell r="AD231" t="str">
            <v>DIANA PALACIOS</v>
          </cell>
          <cell r="AE231" t="str">
            <v>No</v>
          </cell>
          <cell r="AF231" t="str">
            <v>No</v>
          </cell>
          <cell r="AG231" t="str">
            <v>No</v>
          </cell>
          <cell r="AH231" t="str">
            <v>No</v>
          </cell>
          <cell r="AI231" t="str">
            <v>No</v>
          </cell>
          <cell r="AJ231" t="str">
            <v>No</v>
          </cell>
          <cell r="AK231" t="str">
            <v>No</v>
          </cell>
          <cell r="AL231" t="str">
            <v>59,872,000</v>
          </cell>
          <cell r="AM231">
            <v>0</v>
          </cell>
          <cell r="AN231" t="str">
            <v>15,965,867</v>
          </cell>
          <cell r="AO231" t="str">
            <v>59,872,000</v>
          </cell>
          <cell r="AP231">
            <v>0</v>
          </cell>
          <cell r="AQ231">
            <v>0</v>
          </cell>
          <cell r="AR231">
            <v>0</v>
          </cell>
          <cell r="AS231" t="str">
            <v>59,872,000</v>
          </cell>
          <cell r="AT231" t="str">
            <v>Válido</v>
          </cell>
          <cell r="AU231" t="str">
            <v>No Definido</v>
          </cell>
          <cell r="AV231" t="str">
            <v>N/D</v>
          </cell>
          <cell r="AW231" t="str">
            <v>59,872,000</v>
          </cell>
          <cell r="AX231">
            <v>0</v>
          </cell>
          <cell r="AY231" t="str">
            <v>No</v>
          </cell>
          <cell r="AZ231" t="str">
            <v>https://community.secop.gov.co/Public/Tendering/OpportunityDetail/Index?noticeUID=CO1.NTC.4177332&amp;isFromPublicArea=True&amp;isModal=true&amp;asPopupView=true</v>
          </cell>
        </row>
        <row r="232">
          <cell r="N232">
            <v>232</v>
          </cell>
          <cell r="O232">
            <v>2023</v>
          </cell>
          <cell r="P232" t="str">
            <v>En ejecución</v>
          </cell>
          <cell r="Q232" t="str">
            <v>V1.80111600</v>
          </cell>
          <cell r="R232" t="str">
            <v>Prestar los servicios profesionales para la atención y respuesta a los requerimientos presentados por losusuarios relacionados con los programas de la Dirección de Mejoramiento de Vivienda en el marco del PlanTerrazas</v>
          </cell>
          <cell r="S232" t="str">
            <v>Prestación de servicios</v>
          </cell>
          <cell r="T232" t="str">
            <v>Contratación directa</v>
          </cell>
          <cell r="U232" t="str">
            <v>ServiciosProfesionales</v>
          </cell>
          <cell r="V232" t="str">
            <v>03/16/2023</v>
          </cell>
          <cell r="W232" t="str">
            <v>03/23/2023</v>
          </cell>
          <cell r="X232" t="str">
            <v>11/22/2023</v>
          </cell>
          <cell r="AA232" t="str">
            <v>A convenir</v>
          </cell>
          <cell r="AB232" t="str">
            <v>Cédula de Ciudadanía</v>
          </cell>
          <cell r="AC232">
            <v>19327312</v>
          </cell>
          <cell r="AD232" t="str">
            <v>Hector Julio Castañeda Pulido</v>
          </cell>
          <cell r="AE232" t="str">
            <v>No</v>
          </cell>
          <cell r="AF232" t="str">
            <v>No</v>
          </cell>
          <cell r="AG232" t="str">
            <v>No</v>
          </cell>
          <cell r="AH232" t="str">
            <v>No</v>
          </cell>
          <cell r="AI232" t="str">
            <v>No</v>
          </cell>
          <cell r="AJ232" t="str">
            <v>No</v>
          </cell>
          <cell r="AK232" t="str">
            <v>No</v>
          </cell>
          <cell r="AL232" t="str">
            <v>35,600,000</v>
          </cell>
          <cell r="AM232">
            <v>0</v>
          </cell>
          <cell r="AN232" t="str">
            <v>10,086,667</v>
          </cell>
          <cell r="AO232" t="str">
            <v>35,600,000</v>
          </cell>
          <cell r="AP232">
            <v>0</v>
          </cell>
          <cell r="AQ232">
            <v>0</v>
          </cell>
          <cell r="AR232">
            <v>0</v>
          </cell>
          <cell r="AS232" t="str">
            <v>35,600,000</v>
          </cell>
          <cell r="AT232" t="str">
            <v>Válido</v>
          </cell>
          <cell r="AU232" t="str">
            <v>No Definido</v>
          </cell>
          <cell r="AV232" t="str">
            <v>N/D</v>
          </cell>
          <cell r="AW232" t="str">
            <v>35,600,000</v>
          </cell>
          <cell r="AX232">
            <v>0</v>
          </cell>
          <cell r="AY232" t="str">
            <v>No</v>
          </cell>
          <cell r="AZ232" t="str">
            <v>https://community.secop.gov.co/Public/Tendering/OpportunityDetail/Index?noticeUID=CO1.NTC.4162399&amp;isFromPublicArea=True&amp;isModal=true&amp;asPopupView=true</v>
          </cell>
        </row>
        <row r="233">
          <cell r="N233">
            <v>233</v>
          </cell>
          <cell r="O233">
            <v>2023</v>
          </cell>
          <cell r="P233" t="str">
            <v>En ejecución</v>
          </cell>
          <cell r="Q233" t="str">
            <v>V1.81101512</v>
          </cell>
          <cell r="R233" t="str">
            <v>Prestar los servicios profesionales para el análisis espacial y cartográfico en las diferentes etapas del procesode la prefactibilidad definidos en el marco del Plan Terrazas de conformidad con los requisitos técnicosestablecidos en la estrategia territorial</v>
          </cell>
          <cell r="S233" t="str">
            <v>Prestación de servicios</v>
          </cell>
          <cell r="T233" t="str">
            <v>Contratación directa</v>
          </cell>
          <cell r="U233" t="str">
            <v>ServiciosProfesionales</v>
          </cell>
          <cell r="V233" t="str">
            <v>03/16/2023</v>
          </cell>
          <cell r="W233" t="str">
            <v>03/22/2023</v>
          </cell>
          <cell r="X233">
            <v>45088</v>
          </cell>
          <cell r="AA233" t="str">
            <v>A convenir</v>
          </cell>
          <cell r="AB233" t="str">
            <v>Cédula de Ciudadanía</v>
          </cell>
          <cell r="AC233">
            <v>1023903001</v>
          </cell>
          <cell r="AD233" t="str">
            <v>Yuly Eliana Mendivelso Caro</v>
          </cell>
          <cell r="AE233" t="str">
            <v>No</v>
          </cell>
          <cell r="AF233" t="str">
            <v>No</v>
          </cell>
          <cell r="AG233" t="str">
            <v>No</v>
          </cell>
          <cell r="AH233" t="str">
            <v>No</v>
          </cell>
          <cell r="AI233" t="str">
            <v>No</v>
          </cell>
          <cell r="AJ233" t="str">
            <v>No</v>
          </cell>
          <cell r="AK233" t="str">
            <v>No</v>
          </cell>
          <cell r="AL233" t="str">
            <v>44,100,000</v>
          </cell>
          <cell r="AM233">
            <v>0</v>
          </cell>
          <cell r="AN233" t="str">
            <v>13,524,000</v>
          </cell>
          <cell r="AO233" t="str">
            <v>44,100,000</v>
          </cell>
          <cell r="AP233">
            <v>0</v>
          </cell>
          <cell r="AQ233">
            <v>0</v>
          </cell>
          <cell r="AR233">
            <v>0</v>
          </cell>
          <cell r="AS233" t="str">
            <v>44,100,000</v>
          </cell>
          <cell r="AT233" t="str">
            <v>Válido</v>
          </cell>
          <cell r="AU233" t="str">
            <v>No Definido</v>
          </cell>
          <cell r="AV233" t="str">
            <v>N/D</v>
          </cell>
          <cell r="AW233" t="str">
            <v>44,100,000</v>
          </cell>
          <cell r="AX233">
            <v>0</v>
          </cell>
          <cell r="AY233" t="str">
            <v>No</v>
          </cell>
          <cell r="AZ233" t="str">
            <v>https://community.secop.gov.co/Public/Tendering/OpportunityDetail/Index?noticeUID=CO1.NTC.4162857&amp;isFromPublicArea=True&amp;isModal=true&amp;asPopupView=true</v>
          </cell>
        </row>
        <row r="234">
          <cell r="N234">
            <v>234</v>
          </cell>
          <cell r="O234">
            <v>2023</v>
          </cell>
          <cell r="P234" t="str">
            <v>En ejecución</v>
          </cell>
          <cell r="Q234" t="str">
            <v>V1.81101500</v>
          </cell>
          <cell r="R234" t="str">
            <v>Prestar los servicios profesionales realizando seguimiento control y monitoreo de las obras e interventoríaderivadas del plan terrazas y de los proyectos que se desarrollen en la Caja de la Vivienda Popular conformedesignación del supervisor</v>
          </cell>
          <cell r="S234" t="str">
            <v>Prestación de servicios</v>
          </cell>
          <cell r="T234" t="str">
            <v>Contratación directa</v>
          </cell>
          <cell r="U234" t="str">
            <v>ServiciosProfesionales</v>
          </cell>
          <cell r="V234" t="str">
            <v>03/17/2023</v>
          </cell>
          <cell r="W234">
            <v>44989</v>
          </cell>
          <cell r="X234">
            <v>44969</v>
          </cell>
          <cell r="AA234" t="str">
            <v>A convenir</v>
          </cell>
          <cell r="AB234" t="str">
            <v>Cédula de Ciudadanía</v>
          </cell>
          <cell r="AC234">
            <v>1049603034</v>
          </cell>
          <cell r="AD234" t="str">
            <v>PAULINE ANDREA PUENTES BÁEZ</v>
          </cell>
          <cell r="AE234" t="str">
            <v>No</v>
          </cell>
          <cell r="AF234" t="str">
            <v>No</v>
          </cell>
          <cell r="AG234" t="str">
            <v>No</v>
          </cell>
          <cell r="AH234" t="str">
            <v>No</v>
          </cell>
          <cell r="AI234" t="str">
            <v>No</v>
          </cell>
          <cell r="AJ234" t="str">
            <v>No</v>
          </cell>
          <cell r="AK234" t="str">
            <v>No</v>
          </cell>
          <cell r="AL234" t="str">
            <v>68,424,000</v>
          </cell>
          <cell r="AM234">
            <v>0</v>
          </cell>
          <cell r="AN234" t="str">
            <v>7,982,800</v>
          </cell>
          <cell r="AO234" t="str">
            <v>68,424,000</v>
          </cell>
          <cell r="AP234">
            <v>0</v>
          </cell>
          <cell r="AQ234">
            <v>0</v>
          </cell>
          <cell r="AR234">
            <v>0</v>
          </cell>
          <cell r="AS234" t="str">
            <v>68,424,000</v>
          </cell>
          <cell r="AT234" t="str">
            <v>Válido</v>
          </cell>
          <cell r="AU234" t="str">
            <v>No Definido</v>
          </cell>
          <cell r="AV234" t="str">
            <v>N/D</v>
          </cell>
          <cell r="AW234" t="str">
            <v>68,424,000</v>
          </cell>
          <cell r="AX234">
            <v>0</v>
          </cell>
          <cell r="AY234" t="str">
            <v>No</v>
          </cell>
          <cell r="AZ234" t="str">
            <v>https://community.secop.gov.co/Public/Tendering/OpportunityDetail/Index?noticeUID=CO1.NTC.4162351&amp;isFromPublicArea=True&amp;isModal=true&amp;asPopupView=true</v>
          </cell>
        </row>
        <row r="235">
          <cell r="N235">
            <v>235</v>
          </cell>
          <cell r="O235">
            <v>2023</v>
          </cell>
          <cell r="P235" t="str">
            <v>Modificado</v>
          </cell>
          <cell r="Q235" t="str">
            <v>V1.81101500</v>
          </cell>
          <cell r="R235" t="str">
            <v>Prestar los servicios profesionales para realizar el diseño y valoración estructural de los proyectos del Planterrazas que permitan adelantar el trámite de expedición de actos de reconocimiento ante la curaduríapublica social en las diferentes etapas requeridas por la Dirección de Mejoramiento de Vi</v>
          </cell>
          <cell r="S235" t="str">
            <v>Prestación de servicios</v>
          </cell>
          <cell r="T235" t="str">
            <v>Contratación directa</v>
          </cell>
          <cell r="U235" t="str">
            <v>ServiciosProfesionales</v>
          </cell>
          <cell r="V235" t="str">
            <v>03/16/2023</v>
          </cell>
          <cell r="W235" t="str">
            <v>03/22/2023</v>
          </cell>
          <cell r="X235" t="str">
            <v>11/30/2023</v>
          </cell>
          <cell r="AA235" t="str">
            <v>A convenir</v>
          </cell>
          <cell r="AB235" t="str">
            <v>Cédula de Ciudadanía</v>
          </cell>
          <cell r="AC235">
            <v>1112779794</v>
          </cell>
          <cell r="AD235" t="str">
            <v>Oscar Ling  Leusson Cuesta</v>
          </cell>
          <cell r="AE235" t="str">
            <v>No</v>
          </cell>
          <cell r="AF235" t="str">
            <v>No</v>
          </cell>
          <cell r="AG235" t="str">
            <v>No</v>
          </cell>
          <cell r="AH235" t="str">
            <v>No</v>
          </cell>
          <cell r="AI235" t="str">
            <v>No</v>
          </cell>
          <cell r="AJ235" t="str">
            <v>No</v>
          </cell>
          <cell r="AK235" t="str">
            <v>No</v>
          </cell>
          <cell r="AL235" t="str">
            <v>53,456,000</v>
          </cell>
          <cell r="AM235">
            <v>0</v>
          </cell>
          <cell r="AN235" t="str">
            <v>15,368,600</v>
          </cell>
          <cell r="AO235" t="str">
            <v>53,456,000</v>
          </cell>
          <cell r="AP235">
            <v>0</v>
          </cell>
          <cell r="AQ235">
            <v>0</v>
          </cell>
          <cell r="AR235">
            <v>0</v>
          </cell>
          <cell r="AS235" t="str">
            <v>53,456,000</v>
          </cell>
          <cell r="AT235" t="str">
            <v>Válido</v>
          </cell>
          <cell r="AU235" t="str">
            <v>No Definido</v>
          </cell>
          <cell r="AV235" t="str">
            <v>N/D</v>
          </cell>
          <cell r="AW235" t="str">
            <v>53,456,000</v>
          </cell>
          <cell r="AX235">
            <v>0</v>
          </cell>
          <cell r="AY235" t="str">
            <v>No</v>
          </cell>
          <cell r="AZ235" t="str">
            <v>https://community.secop.gov.co/Public/Tendering/OpportunityDetail/Index?noticeUID=CO1.NTC.4161797&amp;isFromPublicArea=True&amp;isModal=true&amp;asPopupView=true</v>
          </cell>
        </row>
        <row r="236">
          <cell r="N236">
            <v>236</v>
          </cell>
          <cell r="O236">
            <v>2023</v>
          </cell>
          <cell r="P236" t="str">
            <v>En ejecución</v>
          </cell>
          <cell r="Q236" t="str">
            <v>V1.80111617</v>
          </cell>
          <cell r="R236" t="str">
            <v>Prestar los servicios profesionales como arquitecto para la estructuración de las actividades requeridas en elcomponente técnico como en la elaboración de los insumos de la prefactibilidad de los proyectos de mejorade vivienda que se ejecutan dentro del marco del Plan Terrazas asimismo brindar sopor</v>
          </cell>
          <cell r="S236" t="str">
            <v>Prestación de servicios</v>
          </cell>
          <cell r="T236" t="str">
            <v>Contratación directa</v>
          </cell>
          <cell r="U236" t="str">
            <v>ServiciosProfesionales</v>
          </cell>
          <cell r="V236" t="str">
            <v>03/13/2023</v>
          </cell>
          <cell r="W236" t="str">
            <v>03/17/2023</v>
          </cell>
          <cell r="X236" t="str">
            <v>11/16/2023</v>
          </cell>
          <cell r="AA236" t="str">
            <v>A convenir</v>
          </cell>
          <cell r="AB236" t="str">
            <v>Cédula de Ciudadanía</v>
          </cell>
          <cell r="AC236">
            <v>79520472</v>
          </cell>
          <cell r="AD236" t="str">
            <v>OLIVER ANDRES MARTINEZ RUIZ</v>
          </cell>
          <cell r="AE236" t="str">
            <v>No</v>
          </cell>
          <cell r="AF236" t="str">
            <v>No</v>
          </cell>
          <cell r="AG236" t="str">
            <v>No</v>
          </cell>
          <cell r="AH236" t="str">
            <v>No</v>
          </cell>
          <cell r="AI236" t="str">
            <v>No</v>
          </cell>
          <cell r="AJ236" t="str">
            <v>No</v>
          </cell>
          <cell r="AK236" t="str">
            <v>No</v>
          </cell>
          <cell r="AL236" t="str">
            <v>59,872,000</v>
          </cell>
          <cell r="AM236">
            <v>0</v>
          </cell>
          <cell r="AN236" t="str">
            <v>18,460,533</v>
          </cell>
          <cell r="AO236" t="str">
            <v>59,872,000</v>
          </cell>
          <cell r="AP236">
            <v>0</v>
          </cell>
          <cell r="AQ236">
            <v>0</v>
          </cell>
          <cell r="AR236">
            <v>0</v>
          </cell>
          <cell r="AS236" t="str">
            <v>59,872,000</v>
          </cell>
          <cell r="AT236" t="str">
            <v>Válido</v>
          </cell>
          <cell r="AU236" t="str">
            <v>No Definido</v>
          </cell>
          <cell r="AV236" t="str">
            <v>N/D</v>
          </cell>
          <cell r="AW236" t="str">
            <v>59,872,000</v>
          </cell>
          <cell r="AX236">
            <v>0</v>
          </cell>
          <cell r="AY236" t="str">
            <v>No</v>
          </cell>
          <cell r="AZ236" t="str">
            <v>https://community.secop.gov.co/Public/Tendering/OpportunityDetail/Index?noticeUID=CO1.NTC.4151968&amp;isFromPublicArea=True&amp;isModal=true&amp;asPopupView=true</v>
          </cell>
        </row>
        <row r="237">
          <cell r="N237">
            <v>237</v>
          </cell>
          <cell r="O237">
            <v>2023</v>
          </cell>
          <cell r="P237" t="str">
            <v>En ejecución</v>
          </cell>
          <cell r="Q237" t="str">
            <v>V1.80111600</v>
          </cell>
          <cell r="R237" t="str">
            <v>Prestar servicios profesionales jurídicos a la Oficina de Control Disciplinario Interno en la prevención en la revisión elaboración monitoreo e impulso de los procesos disciplinarios en primera instancia de la Caja de la Vivienda Popular</v>
          </cell>
          <cell r="S237" t="str">
            <v>Prestación de servicios</v>
          </cell>
          <cell r="T237" t="str">
            <v>Contratación directa</v>
          </cell>
          <cell r="U237" t="str">
            <v>ServiciosProfesionales</v>
          </cell>
          <cell r="V237" t="str">
            <v>03/16/2023</v>
          </cell>
          <cell r="W237" t="str">
            <v>03/21/2023</v>
          </cell>
          <cell r="X237" t="str">
            <v>10/20/2023</v>
          </cell>
          <cell r="AA237" t="str">
            <v>A convenir</v>
          </cell>
          <cell r="AB237" t="str">
            <v>Cédula de Ciudadanía</v>
          </cell>
          <cell r="AC237">
            <v>52877132</v>
          </cell>
          <cell r="AD237" t="str">
            <v>JENIFFER CHACON BEJARANO</v>
          </cell>
          <cell r="AE237" t="str">
            <v>No</v>
          </cell>
          <cell r="AF237" t="str">
            <v>No</v>
          </cell>
          <cell r="AG237" t="str">
            <v>No</v>
          </cell>
          <cell r="AH237" t="str">
            <v>No</v>
          </cell>
          <cell r="AI237" t="str">
            <v>No</v>
          </cell>
          <cell r="AJ237" t="str">
            <v>No</v>
          </cell>
          <cell r="AK237" t="str">
            <v>No</v>
          </cell>
          <cell r="AL237" t="str">
            <v>48,646,220</v>
          </cell>
          <cell r="AM237">
            <v>0</v>
          </cell>
          <cell r="AN237" t="str">
            <v>16,215,406</v>
          </cell>
          <cell r="AO237" t="str">
            <v>48,646,220</v>
          </cell>
          <cell r="AP237">
            <v>0</v>
          </cell>
          <cell r="AQ237">
            <v>0</v>
          </cell>
          <cell r="AR237">
            <v>0</v>
          </cell>
          <cell r="AS237" t="str">
            <v>48,646,220</v>
          </cell>
          <cell r="AT237" t="str">
            <v>Válido</v>
          </cell>
          <cell r="AU237" t="str">
            <v>No Definido</v>
          </cell>
          <cell r="AV237" t="str">
            <v>N/D</v>
          </cell>
          <cell r="AW237" t="str">
            <v>48,646,220</v>
          </cell>
          <cell r="AX237">
            <v>0</v>
          </cell>
          <cell r="AY237" t="str">
            <v>No</v>
          </cell>
          <cell r="AZ237" t="str">
            <v>https://community.secop.gov.co/Public/Tendering/OpportunityDetail/Index?noticeUID=CO1.NTC.4154074&amp;isFromPublicArea=True&amp;isModal=true&amp;asPopupView=true</v>
          </cell>
        </row>
        <row r="238">
          <cell r="N238">
            <v>238</v>
          </cell>
          <cell r="O238">
            <v>2023</v>
          </cell>
          <cell r="P238" t="str">
            <v>En ejecución</v>
          </cell>
          <cell r="Q238" t="str">
            <v>V1.80111601</v>
          </cell>
          <cell r="R238" t="str">
            <v>Prestar servicios de apoyo en las actividades de tipo administrativo y en los trámites efectuados en el marcode las competencias asignadas a la Dirección de Urbanizaciones y titulación</v>
          </cell>
          <cell r="S238" t="str">
            <v>Prestación de servicios</v>
          </cell>
          <cell r="T238" t="str">
            <v>Contratación directa</v>
          </cell>
          <cell r="U238" t="str">
            <v>ServiciosProfesionales</v>
          </cell>
          <cell r="V238" t="str">
            <v>03/16/2023</v>
          </cell>
          <cell r="W238" t="str">
            <v>03/28/2023</v>
          </cell>
          <cell r="X238" t="str">
            <v>10/27/2023</v>
          </cell>
          <cell r="AA238" t="str">
            <v>A convenir</v>
          </cell>
          <cell r="AB238" t="str">
            <v>Cédula de Ciudadanía</v>
          </cell>
          <cell r="AC238">
            <v>1023883253</v>
          </cell>
          <cell r="AD238" t="str">
            <v>CARLOS JULIO GARZON CAÑON</v>
          </cell>
          <cell r="AE238" t="str">
            <v>No</v>
          </cell>
          <cell r="AF238" t="str">
            <v>No</v>
          </cell>
          <cell r="AG238" t="str">
            <v>No</v>
          </cell>
          <cell r="AH238" t="str">
            <v>No</v>
          </cell>
          <cell r="AI238" t="str">
            <v>No</v>
          </cell>
          <cell r="AJ238" t="str">
            <v>No</v>
          </cell>
          <cell r="AK238" t="str">
            <v>No</v>
          </cell>
          <cell r="AL238" t="str">
            <v>22,050,000</v>
          </cell>
          <cell r="AM238">
            <v>0</v>
          </cell>
          <cell r="AN238">
            <v>0</v>
          </cell>
          <cell r="AO238" t="str">
            <v>22,050,000</v>
          </cell>
          <cell r="AP238">
            <v>0</v>
          </cell>
          <cell r="AQ238">
            <v>0</v>
          </cell>
          <cell r="AR238">
            <v>0</v>
          </cell>
          <cell r="AS238" t="str">
            <v>22,050,000</v>
          </cell>
          <cell r="AT238" t="str">
            <v>Válido</v>
          </cell>
          <cell r="AU238" t="str">
            <v>No Definido</v>
          </cell>
          <cell r="AV238" t="str">
            <v>N/D</v>
          </cell>
          <cell r="AW238" t="str">
            <v>22,050,000</v>
          </cell>
          <cell r="AX238">
            <v>0</v>
          </cell>
          <cell r="AY238" t="str">
            <v>No</v>
          </cell>
          <cell r="AZ238" t="str">
            <v>https://community.secop.gov.co/Public/Tendering/OpportunityDetail/Index?noticeUID=CO1.NTC.4151470&amp;isFromPublicArea=True&amp;isModal=true&amp;asPopupView=true</v>
          </cell>
        </row>
        <row r="239">
          <cell r="N239">
            <v>239</v>
          </cell>
          <cell r="O239">
            <v>2023</v>
          </cell>
          <cell r="P239" t="str">
            <v>En ejecución</v>
          </cell>
          <cell r="Q239" t="str">
            <v>V1.80111600</v>
          </cell>
          <cell r="R239" t="str">
            <v>Prestar servicios profesionales como abogado en el apoyo y acompañamiento en las gestiones jurídicas en materia penal y de derecho público en defensa de los intereses de la Caja de la Vivienda Popular</v>
          </cell>
          <cell r="S239" t="str">
            <v>Prestación de servicios</v>
          </cell>
          <cell r="T239" t="str">
            <v>Contratación directa</v>
          </cell>
          <cell r="U239" t="str">
            <v>ServiciosProfesionales</v>
          </cell>
          <cell r="V239" t="str">
            <v>03/14/2023</v>
          </cell>
          <cell r="W239" t="str">
            <v>03/14/2023</v>
          </cell>
          <cell r="X239" t="str">
            <v>12/13/2023</v>
          </cell>
          <cell r="AA239" t="str">
            <v>A convenir</v>
          </cell>
          <cell r="AB239" t="str">
            <v>Cédula de Ciudadanía</v>
          </cell>
          <cell r="AC239">
            <v>79967739</v>
          </cell>
          <cell r="AD239" t="str">
            <v>HERNANDO JOSE LOPEZ MACEA</v>
          </cell>
          <cell r="AE239" t="str">
            <v>No</v>
          </cell>
          <cell r="AF239" t="str">
            <v>No</v>
          </cell>
          <cell r="AG239" t="str">
            <v>No</v>
          </cell>
          <cell r="AH239" t="str">
            <v>No</v>
          </cell>
          <cell r="AI239" t="str">
            <v>No</v>
          </cell>
          <cell r="AJ239" t="str">
            <v>No</v>
          </cell>
          <cell r="AK239" t="str">
            <v>No</v>
          </cell>
          <cell r="AL239" t="str">
            <v>72,000,000</v>
          </cell>
          <cell r="AM239">
            <v>0</v>
          </cell>
          <cell r="AN239">
            <v>0</v>
          </cell>
          <cell r="AO239" t="str">
            <v>72,000,000</v>
          </cell>
          <cell r="AP239">
            <v>0</v>
          </cell>
          <cell r="AQ239">
            <v>0</v>
          </cell>
          <cell r="AR239">
            <v>0</v>
          </cell>
          <cell r="AS239" t="str">
            <v>72,000,000</v>
          </cell>
          <cell r="AT239" t="str">
            <v>Válido</v>
          </cell>
          <cell r="AU239" t="str">
            <v>No Definido</v>
          </cell>
          <cell r="AV239" t="str">
            <v>N/D</v>
          </cell>
          <cell r="AW239" t="str">
            <v>72,000,000</v>
          </cell>
          <cell r="AX239">
            <v>0</v>
          </cell>
          <cell r="AY239" t="str">
            <v>No</v>
          </cell>
          <cell r="AZ239" t="str">
            <v>https://community.secop.gov.co/Public/Tendering/OpportunityDetail/Index?noticeUID=CO1.NTC.4135000&amp;isFromPublicArea=True&amp;isModal=true&amp;asPopupView=true</v>
          </cell>
        </row>
        <row r="240">
          <cell r="N240">
            <v>240</v>
          </cell>
          <cell r="O240">
            <v>2023</v>
          </cell>
          <cell r="P240" t="str">
            <v>En ejecución</v>
          </cell>
          <cell r="Q240" t="str">
            <v>V1.80111600</v>
          </cell>
          <cell r="R240" t="str">
            <v>Prestar servicios profesionales para apoyar la gestión de proyectos de TI y gestión de los procesos contractuales de la oficina TIC del a Caja de la Vivienda</v>
          </cell>
          <cell r="S240" t="str">
            <v>Prestación de servicios</v>
          </cell>
          <cell r="T240" t="str">
            <v>Contratación directa</v>
          </cell>
          <cell r="U240" t="str">
            <v>ServiciosProfesionales</v>
          </cell>
          <cell r="V240">
            <v>45110</v>
          </cell>
          <cell r="W240">
            <v>45202</v>
          </cell>
          <cell r="X240">
            <v>45180</v>
          </cell>
          <cell r="AA240" t="str">
            <v>A convenir</v>
          </cell>
          <cell r="AB240" t="str">
            <v>Cédula de Ciudadanía</v>
          </cell>
          <cell r="AC240">
            <v>1057583761</v>
          </cell>
          <cell r="AD240" t="str">
            <v>Laura Yalile Álvarez Castañeda</v>
          </cell>
          <cell r="AE240" t="str">
            <v>No</v>
          </cell>
          <cell r="AF240" t="str">
            <v>No</v>
          </cell>
          <cell r="AG240" t="str">
            <v>No</v>
          </cell>
          <cell r="AH240" t="str">
            <v>No</v>
          </cell>
          <cell r="AI240" t="str">
            <v>No</v>
          </cell>
          <cell r="AJ240" t="str">
            <v>No</v>
          </cell>
          <cell r="AK240" t="str">
            <v>No</v>
          </cell>
          <cell r="AL240" t="str">
            <v>59,871,840</v>
          </cell>
          <cell r="AM240">
            <v>0</v>
          </cell>
          <cell r="AN240" t="str">
            <v>20,206,746</v>
          </cell>
          <cell r="AO240" t="str">
            <v>59,871,840</v>
          </cell>
          <cell r="AP240">
            <v>0</v>
          </cell>
          <cell r="AQ240">
            <v>0</v>
          </cell>
          <cell r="AR240">
            <v>0</v>
          </cell>
          <cell r="AS240" t="str">
            <v>59,871,840</v>
          </cell>
          <cell r="AT240" t="str">
            <v>Válido</v>
          </cell>
          <cell r="AU240" t="str">
            <v>No Definido</v>
          </cell>
          <cell r="AV240" t="str">
            <v>N/D</v>
          </cell>
          <cell r="AW240" t="str">
            <v>59,871,840</v>
          </cell>
          <cell r="AX240">
            <v>0</v>
          </cell>
          <cell r="AY240" t="str">
            <v>No</v>
          </cell>
          <cell r="AZ240" t="str">
            <v>https://community.secop.gov.co/Public/Tendering/OpportunityDetail/Index?noticeUID=CO1.NTC.4134256&amp;isFromPublicArea=True&amp;isModal=true&amp;asPopupView=true</v>
          </cell>
        </row>
        <row r="241">
          <cell r="N241">
            <v>241</v>
          </cell>
          <cell r="O241">
            <v>2023</v>
          </cell>
          <cell r="P241" t="str">
            <v>En ejecución</v>
          </cell>
          <cell r="Q241" t="str">
            <v>V1.80111600</v>
          </cell>
          <cell r="R241" t="str">
            <v>Prestación de servicios de apoyo tecnico a la gestión para el acompañamiento en el uso de las herramientas tecnologicas y el soporte de los requerimientos registrados por los usurios finales de la Caja de la Vivienda Popular</v>
          </cell>
          <cell r="S241" t="str">
            <v>Prestación de servicios</v>
          </cell>
          <cell r="T241" t="str">
            <v>Contratación directa</v>
          </cell>
          <cell r="U241" t="str">
            <v>ServiciosProfesionales</v>
          </cell>
          <cell r="V241">
            <v>45141</v>
          </cell>
          <cell r="W241" t="str">
            <v>03/13/2023</v>
          </cell>
          <cell r="X241">
            <v>45271</v>
          </cell>
          <cell r="AA241" t="str">
            <v>A convenir</v>
          </cell>
          <cell r="AB241" t="str">
            <v>Cédula de Ciudadanía</v>
          </cell>
          <cell r="AC241">
            <v>1010165758</v>
          </cell>
          <cell r="AD241" t="str">
            <v>DANIEL MEDINA REYES</v>
          </cell>
          <cell r="AE241" t="str">
            <v>No</v>
          </cell>
          <cell r="AF241" t="str">
            <v>No</v>
          </cell>
          <cell r="AG241" t="str">
            <v>No</v>
          </cell>
          <cell r="AH241" t="str">
            <v>No</v>
          </cell>
          <cell r="AI241" t="str">
            <v>No</v>
          </cell>
          <cell r="AJ241" t="str">
            <v>No</v>
          </cell>
          <cell r="AK241" t="str">
            <v>No</v>
          </cell>
          <cell r="AL241" t="str">
            <v>27,626,576</v>
          </cell>
          <cell r="AM241">
            <v>0</v>
          </cell>
          <cell r="AN241" t="str">
            <v>8,978,637</v>
          </cell>
          <cell r="AO241" t="str">
            <v>18,647,939</v>
          </cell>
          <cell r="AP241" t="str">
            <v>8,978,637</v>
          </cell>
          <cell r="AQ241">
            <v>0</v>
          </cell>
          <cell r="AR241">
            <v>0</v>
          </cell>
          <cell r="AS241" t="str">
            <v>18,647,939</v>
          </cell>
          <cell r="AT241" t="str">
            <v>Válido</v>
          </cell>
          <cell r="AU241" t="str">
            <v>No Definido</v>
          </cell>
          <cell r="AV241" t="str">
            <v>N/D</v>
          </cell>
          <cell r="AW241" t="str">
            <v>27,626,576</v>
          </cell>
          <cell r="AX241">
            <v>0</v>
          </cell>
          <cell r="AY241" t="str">
            <v>No</v>
          </cell>
          <cell r="AZ241" t="str">
            <v>https://community.secop.gov.co/Public/Tendering/OpportunityDetail/Index?noticeUID=CO1.NTC.4138243&amp;isFromPublicArea=True&amp;isModal=true&amp;asPopupView=true</v>
          </cell>
        </row>
        <row r="242">
          <cell r="N242">
            <v>242</v>
          </cell>
          <cell r="O242">
            <v>2023</v>
          </cell>
          <cell r="P242" t="str">
            <v>En ejecución</v>
          </cell>
          <cell r="Q242" t="str">
            <v>V1.80111600</v>
          </cell>
          <cell r="R242" t="str">
            <v>Prestar los servicios de apoyo a la gestión en atención al ciudadano de acuerdo a los requerimientospresentados por los usuarios relacionados con los programas de la Dirección de Mejoramiento de Vivienda enel marco del Plan Terrazas</v>
          </cell>
          <cell r="S242" t="str">
            <v>Prestación de servicios</v>
          </cell>
          <cell r="T242" t="str">
            <v>Contratación directa</v>
          </cell>
          <cell r="U242" t="str">
            <v>ServiciosProfesionales</v>
          </cell>
          <cell r="V242">
            <v>45202</v>
          </cell>
          <cell r="W242" t="str">
            <v>03/17/2023</v>
          </cell>
          <cell r="X242" t="str">
            <v>11/16/2023</v>
          </cell>
          <cell r="AA242" t="str">
            <v>A convenir</v>
          </cell>
          <cell r="AB242" t="str">
            <v>Cédula de Ciudadanía</v>
          </cell>
          <cell r="AC242">
            <v>1032448234</v>
          </cell>
          <cell r="AD242" t="str">
            <v>Fabian Danilo Morales Casadiego</v>
          </cell>
          <cell r="AE242" t="str">
            <v>No</v>
          </cell>
          <cell r="AF242" t="str">
            <v>No</v>
          </cell>
          <cell r="AG242" t="str">
            <v>No</v>
          </cell>
          <cell r="AH242" t="str">
            <v>No</v>
          </cell>
          <cell r="AI242" t="str">
            <v>No</v>
          </cell>
          <cell r="AJ242" t="str">
            <v>No</v>
          </cell>
          <cell r="AK242" t="str">
            <v>No</v>
          </cell>
          <cell r="AL242" t="str">
            <v>17,600,000</v>
          </cell>
          <cell r="AM242">
            <v>0</v>
          </cell>
          <cell r="AN242" t="str">
            <v>5,940,000</v>
          </cell>
          <cell r="AO242" t="str">
            <v>17,600,000</v>
          </cell>
          <cell r="AP242">
            <v>0</v>
          </cell>
          <cell r="AQ242">
            <v>0</v>
          </cell>
          <cell r="AR242">
            <v>0</v>
          </cell>
          <cell r="AS242" t="str">
            <v>17,600,000</v>
          </cell>
          <cell r="AT242" t="str">
            <v>Válido</v>
          </cell>
          <cell r="AU242" t="str">
            <v>No Definido</v>
          </cell>
          <cell r="AV242" t="str">
            <v>N/D</v>
          </cell>
          <cell r="AW242" t="str">
            <v>17,600,000</v>
          </cell>
          <cell r="AX242">
            <v>0</v>
          </cell>
          <cell r="AY242" t="str">
            <v>No</v>
          </cell>
          <cell r="AZ242" t="str">
            <v>https://community.secop.gov.co/Public/Tendering/OpportunityDetail/Index?noticeUID=CO1.NTC.4148332&amp;isFromPublicArea=True&amp;isModal=true&amp;asPopupView=true</v>
          </cell>
        </row>
        <row r="243">
          <cell r="N243">
            <v>243</v>
          </cell>
          <cell r="O243">
            <v>2023</v>
          </cell>
          <cell r="P243" t="str">
            <v>En ejecución</v>
          </cell>
          <cell r="Q243" t="str">
            <v>V1.80111617</v>
          </cell>
          <cell r="R243" t="str">
            <v>Prestar los servicios profesionales para la elaboración de presupuestos análisis de precios unitariosactualización de insumos y fichas presupuestales para cada una de las modalidades de intervención de losproyectos del programa plan terrazas en el desarrollo de la misionalidad de la Dirección de Mej</v>
          </cell>
          <cell r="S243" t="str">
            <v>Prestación de servicios</v>
          </cell>
          <cell r="T243" t="str">
            <v>Contratación directa</v>
          </cell>
          <cell r="U243" t="str">
            <v>ServiciosProfesionales</v>
          </cell>
          <cell r="V243" t="str">
            <v>03/13/2023</v>
          </cell>
          <cell r="W243" t="str">
            <v>03/17/2023</v>
          </cell>
          <cell r="X243" t="str">
            <v>11/16/2023</v>
          </cell>
          <cell r="AA243" t="str">
            <v>A convenir</v>
          </cell>
          <cell r="AB243" t="str">
            <v>Cédula de Ciudadanía</v>
          </cell>
          <cell r="AC243">
            <v>79724466</v>
          </cell>
          <cell r="AD243" t="str">
            <v>Carlos Andres Lemus Acevedo</v>
          </cell>
          <cell r="AE243" t="str">
            <v>No</v>
          </cell>
          <cell r="AF243" t="str">
            <v>No</v>
          </cell>
          <cell r="AG243" t="str">
            <v>No</v>
          </cell>
          <cell r="AH243" t="str">
            <v>No</v>
          </cell>
          <cell r="AI243" t="str">
            <v>No</v>
          </cell>
          <cell r="AJ243" t="str">
            <v>No</v>
          </cell>
          <cell r="AK243" t="str">
            <v>No</v>
          </cell>
          <cell r="AL243" t="str">
            <v>51,320,000</v>
          </cell>
          <cell r="AM243">
            <v>0</v>
          </cell>
          <cell r="AN243" t="str">
            <v>15,823,667</v>
          </cell>
          <cell r="AO243" t="str">
            <v>35,496,333</v>
          </cell>
          <cell r="AP243" t="str">
            <v>15,823,667</v>
          </cell>
          <cell r="AQ243">
            <v>0</v>
          </cell>
          <cell r="AR243">
            <v>0</v>
          </cell>
          <cell r="AS243" t="str">
            <v>35,496,333</v>
          </cell>
          <cell r="AT243" t="str">
            <v>Válido</v>
          </cell>
          <cell r="AU243" t="str">
            <v>No Definido</v>
          </cell>
          <cell r="AV243" t="str">
            <v>N/D</v>
          </cell>
          <cell r="AW243" t="str">
            <v>51,320,000</v>
          </cell>
          <cell r="AX243">
            <v>0</v>
          </cell>
          <cell r="AY243" t="str">
            <v>No</v>
          </cell>
          <cell r="AZ243" t="str">
            <v>https://community.secop.gov.co/Public/Tendering/OpportunityDetail/Index?noticeUID=CO1.NTC.4151324&amp;isFromPublicArea=True&amp;isModal=true&amp;asPopupView=true</v>
          </cell>
        </row>
        <row r="244">
          <cell r="N244">
            <v>244</v>
          </cell>
          <cell r="O244">
            <v>2023</v>
          </cell>
          <cell r="P244" t="str">
            <v>En ejecución</v>
          </cell>
          <cell r="Q244" t="str">
            <v>V1.80111600</v>
          </cell>
          <cell r="R244" t="str">
            <v>Prestación de servicios profesionales para liderar el fortalecimiento del proceso de gestión documental y administración de archivo de la Subdirección Administrativa</v>
          </cell>
          <cell r="S244" t="str">
            <v>Prestación de servicios</v>
          </cell>
          <cell r="T244" t="str">
            <v>Contratación directa</v>
          </cell>
          <cell r="U244" t="str">
            <v>ServiciosProfesionales</v>
          </cell>
          <cell r="V244" t="str">
            <v>03/13/2023</v>
          </cell>
          <cell r="W244" t="str">
            <v>03/17/2023</v>
          </cell>
          <cell r="X244" t="str">
            <v>01/16/2024</v>
          </cell>
          <cell r="AA244" t="str">
            <v>A convenir</v>
          </cell>
          <cell r="AB244" t="str">
            <v>Cédula de Ciudadanía</v>
          </cell>
          <cell r="AC244">
            <v>19281633</v>
          </cell>
          <cell r="AD244" t="str">
            <v>Henry Armando Velandia Rodríguez</v>
          </cell>
          <cell r="AE244" t="str">
            <v>No</v>
          </cell>
          <cell r="AF244" t="str">
            <v>No</v>
          </cell>
          <cell r="AG244" t="str">
            <v>No</v>
          </cell>
          <cell r="AH244" t="str">
            <v>No</v>
          </cell>
          <cell r="AI244" t="str">
            <v>No</v>
          </cell>
          <cell r="AJ244" t="str">
            <v>No</v>
          </cell>
          <cell r="AK244" t="str">
            <v>No</v>
          </cell>
          <cell r="AL244" t="str">
            <v>58,802,700</v>
          </cell>
          <cell r="AM244">
            <v>0</v>
          </cell>
          <cell r="AN244">
            <v>0</v>
          </cell>
          <cell r="AO244" t="str">
            <v>58,802,700</v>
          </cell>
          <cell r="AP244">
            <v>0</v>
          </cell>
          <cell r="AQ244">
            <v>0</v>
          </cell>
          <cell r="AR244">
            <v>0</v>
          </cell>
          <cell r="AS244" t="str">
            <v>58,802,700</v>
          </cell>
          <cell r="AT244" t="str">
            <v>Válido</v>
          </cell>
          <cell r="AU244" t="str">
            <v>No Definido</v>
          </cell>
          <cell r="AV244" t="str">
            <v>N/D</v>
          </cell>
          <cell r="AW244" t="str">
            <v>58,802,700</v>
          </cell>
          <cell r="AX244">
            <v>0</v>
          </cell>
          <cell r="AY244" t="str">
            <v>No</v>
          </cell>
          <cell r="AZ244" t="str">
            <v>https://community.secop.gov.co/Public/Tendering/OpportunityDetail/Index?noticeUID=CO1.NTC.4153197&amp;isFromPublicArea=True&amp;isModal=true&amp;asPopupView=true</v>
          </cell>
        </row>
        <row r="245">
          <cell r="N245">
            <v>245</v>
          </cell>
          <cell r="O245">
            <v>2023</v>
          </cell>
          <cell r="P245" t="str">
            <v>En ejecución</v>
          </cell>
          <cell r="Q245" t="str">
            <v>V1.84111700</v>
          </cell>
          <cell r="R245" t="str">
            <v>Prestar servicios profesionales financieros a la Dirección de Reasentamientos de la Caja de la Vivienda Popular en el cierre administrativo y depuración financiera de los procesos atendiendo lo establecido en los procedimientos adoptados en la CVP y la normatividad vigente que rige la materia</v>
          </cell>
          <cell r="S245" t="str">
            <v>Prestación de servicios</v>
          </cell>
          <cell r="T245" t="str">
            <v>Contratación directa</v>
          </cell>
          <cell r="U245" t="str">
            <v>ServiciosProfesionales</v>
          </cell>
          <cell r="V245" t="str">
            <v>03/13/2023</v>
          </cell>
          <cell r="W245" t="str">
            <v>03/22/2023</v>
          </cell>
          <cell r="X245" t="str">
            <v>02/21/2024</v>
          </cell>
          <cell r="AA245" t="str">
            <v>A convenir</v>
          </cell>
          <cell r="AB245" t="str">
            <v>Cédula de Ciudadanía</v>
          </cell>
          <cell r="AC245">
            <v>52421215</v>
          </cell>
          <cell r="AD245" t="str">
            <v>YALEIDY ANDREA RICO RADA</v>
          </cell>
          <cell r="AE245" t="str">
            <v>No</v>
          </cell>
          <cell r="AF245" t="str">
            <v>No</v>
          </cell>
          <cell r="AG245" t="str">
            <v>No</v>
          </cell>
          <cell r="AH245" t="str">
            <v>No</v>
          </cell>
          <cell r="AI245" t="str">
            <v>No</v>
          </cell>
          <cell r="AJ245" t="str">
            <v>No</v>
          </cell>
          <cell r="AK245" t="str">
            <v>No</v>
          </cell>
          <cell r="AL245" t="str">
            <v>57,509,045</v>
          </cell>
          <cell r="AM245">
            <v>0</v>
          </cell>
          <cell r="AN245" t="str">
            <v>10,456,190</v>
          </cell>
          <cell r="AO245" t="str">
            <v>57,509,045</v>
          </cell>
          <cell r="AP245">
            <v>0</v>
          </cell>
          <cell r="AQ245">
            <v>0</v>
          </cell>
          <cell r="AR245">
            <v>0</v>
          </cell>
          <cell r="AS245" t="str">
            <v>57,509,045</v>
          </cell>
          <cell r="AT245" t="str">
            <v>Válido</v>
          </cell>
          <cell r="AU245" t="str">
            <v>No Definido</v>
          </cell>
          <cell r="AV245" t="str">
            <v>N/D</v>
          </cell>
          <cell r="AW245" t="str">
            <v>57,509,045</v>
          </cell>
          <cell r="AX245">
            <v>0</v>
          </cell>
          <cell r="AY245" t="str">
            <v>No</v>
          </cell>
          <cell r="AZ245" t="str">
            <v>https://community.secop.gov.co/Public/Tendering/OpportunityDetail/Index?noticeUID=CO1.NTC.4145832&amp;isFromPublicArea=True&amp;isModal=true&amp;asPopupView=true</v>
          </cell>
        </row>
        <row r="246">
          <cell r="N246">
            <v>246</v>
          </cell>
          <cell r="O246">
            <v>2023</v>
          </cell>
          <cell r="P246" t="str">
            <v>En ejecución</v>
          </cell>
          <cell r="Q246" t="str">
            <v>V1.81101500</v>
          </cell>
          <cell r="R246" t="str">
            <v>Prestar los servicios profesionales en las actividades propias de la Dirección de Mejoramiento de Vivienda de diseño estructural y asistencia técnica en general que se desarrollen en las actividades propias de ejecución del programa Plan Terrazas</v>
          </cell>
          <cell r="S246" t="str">
            <v>Prestación de servicios</v>
          </cell>
          <cell r="T246" t="str">
            <v>Contratación directa</v>
          </cell>
          <cell r="U246" t="str">
            <v>ServiciosProfesionales</v>
          </cell>
          <cell r="V246" t="str">
            <v>03/16/2023</v>
          </cell>
          <cell r="W246" t="str">
            <v>03/22/2023</v>
          </cell>
          <cell r="X246" t="str">
            <v>11/21/2023</v>
          </cell>
          <cell r="AA246" t="str">
            <v>A convenir</v>
          </cell>
          <cell r="AB246" t="str">
            <v>Cédula de Ciudadanía</v>
          </cell>
          <cell r="AC246">
            <v>80388433</v>
          </cell>
          <cell r="AD246" t="str">
            <v>Ronald Gonzalez Rodriguez</v>
          </cell>
          <cell r="AE246" t="str">
            <v>No</v>
          </cell>
          <cell r="AF246" t="str">
            <v>No</v>
          </cell>
          <cell r="AG246" t="str">
            <v>No</v>
          </cell>
          <cell r="AH246" t="str">
            <v>No</v>
          </cell>
          <cell r="AI246" t="str">
            <v>No</v>
          </cell>
          <cell r="AJ246" t="str">
            <v>No</v>
          </cell>
          <cell r="AK246" t="str">
            <v>No</v>
          </cell>
          <cell r="AL246" t="str">
            <v>37,632,000</v>
          </cell>
          <cell r="AM246">
            <v>0</v>
          </cell>
          <cell r="AN246" t="str">
            <v>10,819,200</v>
          </cell>
          <cell r="AO246" t="str">
            <v>37,632,000</v>
          </cell>
          <cell r="AP246">
            <v>0</v>
          </cell>
          <cell r="AQ246">
            <v>0</v>
          </cell>
          <cell r="AR246">
            <v>0</v>
          </cell>
          <cell r="AS246" t="str">
            <v>37,632,000</v>
          </cell>
          <cell r="AT246" t="str">
            <v>Válido</v>
          </cell>
          <cell r="AU246" t="str">
            <v>No Definido</v>
          </cell>
          <cell r="AV246" t="str">
            <v>N/D</v>
          </cell>
          <cell r="AW246" t="str">
            <v>37,632,000</v>
          </cell>
          <cell r="AX246">
            <v>0</v>
          </cell>
          <cell r="AY246" t="str">
            <v>No</v>
          </cell>
          <cell r="AZ246" t="str">
            <v>https://community.secop.gov.co/Public/Tendering/OpportunityDetail/Index?noticeUID=CO1.NTC.4149021&amp;isFromPublicArea=True&amp;isModal=true&amp;asPopupView=true</v>
          </cell>
        </row>
        <row r="247">
          <cell r="N247">
            <v>247</v>
          </cell>
          <cell r="O247">
            <v>2023</v>
          </cell>
          <cell r="P247" t="str">
            <v>En ejecución</v>
          </cell>
          <cell r="Q247" t="str">
            <v>V1.80111605</v>
          </cell>
          <cell r="R247" t="str">
            <v>Prestar servicios profesionales para apoyar en los aspectos financieros y presupuestales de la Dirección deUrbanizaciones y Titulación haciendo también las veces de contacto entre la dependencia y las demásoficinas que tienen a cargo el manejo del presupuesto de la CVP</v>
          </cell>
          <cell r="S247" t="str">
            <v>Prestación de servicios</v>
          </cell>
          <cell r="T247" t="str">
            <v>Contratación directa</v>
          </cell>
          <cell r="U247" t="str">
            <v>ServiciosProfesionales</v>
          </cell>
          <cell r="V247">
            <v>45202</v>
          </cell>
          <cell r="W247" t="str">
            <v>03/14/2023</v>
          </cell>
          <cell r="X247" t="str">
            <v>10/13/2023</v>
          </cell>
          <cell r="AA247" t="str">
            <v>A convenir</v>
          </cell>
          <cell r="AB247" t="str">
            <v>Cédula de Ciudadanía</v>
          </cell>
          <cell r="AC247">
            <v>79600891</v>
          </cell>
          <cell r="AD247" t="str">
            <v>JEFFERSON MALAVER GOMEZ</v>
          </cell>
          <cell r="AE247" t="str">
            <v>No</v>
          </cell>
          <cell r="AF247" t="str">
            <v>No</v>
          </cell>
          <cell r="AG247" t="str">
            <v>No</v>
          </cell>
          <cell r="AH247" t="str">
            <v>No</v>
          </cell>
          <cell r="AI247" t="str">
            <v>No</v>
          </cell>
          <cell r="AJ247" t="str">
            <v>No</v>
          </cell>
          <cell r="AK247" t="str">
            <v>No</v>
          </cell>
          <cell r="AL247" t="str">
            <v>39,340,000</v>
          </cell>
          <cell r="AM247">
            <v>0</v>
          </cell>
          <cell r="AN247">
            <v>0</v>
          </cell>
          <cell r="AO247" t="str">
            <v>39,340,000</v>
          </cell>
          <cell r="AP247">
            <v>0</v>
          </cell>
          <cell r="AQ247">
            <v>0</v>
          </cell>
          <cell r="AR247">
            <v>0</v>
          </cell>
          <cell r="AS247" t="str">
            <v>39,340,000</v>
          </cell>
          <cell r="AT247" t="str">
            <v>Válido</v>
          </cell>
          <cell r="AU247" t="str">
            <v>No Definido</v>
          </cell>
          <cell r="AV247" t="str">
            <v>N/D</v>
          </cell>
          <cell r="AW247" t="str">
            <v>39,340,000</v>
          </cell>
          <cell r="AX247">
            <v>0</v>
          </cell>
          <cell r="AY247" t="str">
            <v>No</v>
          </cell>
          <cell r="AZ247" t="str">
            <v>https://community.secop.gov.co/Public/Tendering/OpportunityDetail/Index?noticeUID=CO1.NTC.4146972&amp;isFromPublicArea=True&amp;isModal=true&amp;asPopupView=true</v>
          </cell>
        </row>
        <row r="248">
          <cell r="N248">
            <v>248</v>
          </cell>
          <cell r="O248">
            <v>2023</v>
          </cell>
          <cell r="P248" t="str">
            <v>En ejecución</v>
          </cell>
          <cell r="Q248" t="str">
            <v>V1.81101500</v>
          </cell>
          <cell r="R248" t="str">
            <v>Prestar servicios profesionales especializados para realizar acompañamiento desde su profesión en la gestióntécnica de los predios que conforman proyectos de vivienda e inventario que lidere la Dirección deUrbanizaciones y Titulación</v>
          </cell>
          <cell r="S248" t="str">
            <v>Prestación de servicios</v>
          </cell>
          <cell r="T248" t="str">
            <v>Contratación directa</v>
          </cell>
          <cell r="U248" t="str">
            <v>ServiciosProfesionales</v>
          </cell>
          <cell r="V248">
            <v>45202</v>
          </cell>
          <cell r="W248" t="str">
            <v>03/14/2023</v>
          </cell>
          <cell r="X248" t="str">
            <v>10/13/2023</v>
          </cell>
          <cell r="AA248" t="str">
            <v>A convenir</v>
          </cell>
          <cell r="AB248" t="str">
            <v>Cédula de Ciudadanía</v>
          </cell>
          <cell r="AC248">
            <v>79341056</v>
          </cell>
          <cell r="AD248" t="str">
            <v>WILLIAM ANTONIO ZAPATA PAEZ</v>
          </cell>
          <cell r="AE248" t="str">
            <v>No</v>
          </cell>
          <cell r="AF248" t="str">
            <v>No</v>
          </cell>
          <cell r="AG248" t="str">
            <v>No</v>
          </cell>
          <cell r="AH248" t="str">
            <v>No</v>
          </cell>
          <cell r="AI248" t="str">
            <v>No</v>
          </cell>
          <cell r="AJ248" t="str">
            <v>No</v>
          </cell>
          <cell r="AK248" t="str">
            <v>No</v>
          </cell>
          <cell r="AL248" t="str">
            <v>54,250,000</v>
          </cell>
          <cell r="AM248">
            <v>0</v>
          </cell>
          <cell r="AN248">
            <v>0</v>
          </cell>
          <cell r="AO248" t="str">
            <v>54,250,000</v>
          </cell>
          <cell r="AP248">
            <v>0</v>
          </cell>
          <cell r="AQ248">
            <v>0</v>
          </cell>
          <cell r="AR248">
            <v>0</v>
          </cell>
          <cell r="AS248" t="str">
            <v>54,250,000</v>
          </cell>
          <cell r="AT248" t="str">
            <v>Válido</v>
          </cell>
          <cell r="AU248" t="str">
            <v>No Definido</v>
          </cell>
          <cell r="AV248" t="str">
            <v>N/D</v>
          </cell>
          <cell r="AW248" t="str">
            <v>54,250,000</v>
          </cell>
          <cell r="AX248">
            <v>0</v>
          </cell>
          <cell r="AY248" t="str">
            <v>No</v>
          </cell>
          <cell r="AZ248" t="str">
            <v>https://community.secop.gov.co/Public/Tendering/OpportunityDetail/Index?noticeUID=CO1.NTC.4147429&amp;isFromPublicArea=True&amp;isModal=true&amp;asPopupView=true</v>
          </cell>
        </row>
        <row r="249">
          <cell r="N249">
            <v>249</v>
          </cell>
          <cell r="O249">
            <v>2023</v>
          </cell>
          <cell r="P249" t="str">
            <v>En ejecución</v>
          </cell>
          <cell r="Q249" t="str">
            <v>V1.81101500</v>
          </cell>
          <cell r="R249" t="str">
            <v>Prestar los servicios profesionales como arquitecto en la etapa prefactibilidad de mejoramiento de viviendadel Plan Terrazas elaborando los insumos técnicos requeridos para la postulación ante la Secretaría Distritaldel Hábitat como también apoyar la radicación de los proyectos potenciales para el</v>
          </cell>
          <cell r="S249" t="str">
            <v>Prestación de servicios</v>
          </cell>
          <cell r="T249" t="str">
            <v>Contratación directa</v>
          </cell>
          <cell r="U249" t="str">
            <v>ServiciosProfesionales</v>
          </cell>
          <cell r="V249" t="str">
            <v>03/16/2023</v>
          </cell>
          <cell r="W249" t="str">
            <v>03/22/2023</v>
          </cell>
          <cell r="X249" t="str">
            <v>11/21/2023</v>
          </cell>
          <cell r="AA249" t="str">
            <v>No Definido</v>
          </cell>
          <cell r="AB249" t="str">
            <v>Cédula de Ciudadanía</v>
          </cell>
          <cell r="AC249">
            <v>52974637</v>
          </cell>
          <cell r="AD249" t="str">
            <v>MONICA ANDREA BAUTISTA</v>
          </cell>
          <cell r="AE249" t="str">
            <v>No</v>
          </cell>
          <cell r="AF249" t="str">
            <v>No</v>
          </cell>
          <cell r="AG249" t="str">
            <v>No</v>
          </cell>
          <cell r="AH249" t="str">
            <v>No</v>
          </cell>
          <cell r="AI249" t="str">
            <v>No</v>
          </cell>
          <cell r="AJ249" t="str">
            <v>No</v>
          </cell>
          <cell r="AK249" t="str">
            <v>No</v>
          </cell>
          <cell r="AL249" t="str">
            <v>51,320,000</v>
          </cell>
          <cell r="AM249">
            <v>0</v>
          </cell>
          <cell r="AN249" t="str">
            <v>14,754,500</v>
          </cell>
          <cell r="AO249" t="str">
            <v>51,320,000</v>
          </cell>
          <cell r="AP249">
            <v>0</v>
          </cell>
          <cell r="AQ249">
            <v>0</v>
          </cell>
          <cell r="AR249">
            <v>0</v>
          </cell>
          <cell r="AS249" t="str">
            <v>51,320,000</v>
          </cell>
          <cell r="AT249" t="str">
            <v>Válido</v>
          </cell>
          <cell r="AU249" t="str">
            <v>No Definido</v>
          </cell>
          <cell r="AV249" t="str">
            <v>N/D</v>
          </cell>
          <cell r="AW249" t="str">
            <v>51,320,000</v>
          </cell>
          <cell r="AX249">
            <v>0</v>
          </cell>
          <cell r="AY249" t="str">
            <v>No</v>
          </cell>
          <cell r="AZ249" t="str">
            <v>https://community.secop.gov.co/Public/Tendering/OpportunityDetail/Index?noticeUID=CO1.NTC.4164185&amp;isFromPublicArea=True&amp;isModal=true&amp;asPopupView=true</v>
          </cell>
        </row>
        <row r="250">
          <cell r="N250">
            <v>250</v>
          </cell>
          <cell r="O250">
            <v>2023</v>
          </cell>
          <cell r="P250" t="str">
            <v>En ejecución</v>
          </cell>
          <cell r="Q250" t="str">
            <v>V1.93141500</v>
          </cell>
          <cell r="R250" t="str">
            <v>Prestar los servicios profesionales para apoyar la implementación del Plan de Gestión social en las etapas deprefactibilidad factibilidad y ejecución en los territorios donde se desarrolle el Plan terrazas y los programasde mejoramiento de vivienda de acuerdo con los lineamientos del MGSCVP</v>
          </cell>
          <cell r="S250" t="str">
            <v>Prestación de servicios</v>
          </cell>
          <cell r="T250" t="str">
            <v>Contratación directa</v>
          </cell>
          <cell r="U250" t="str">
            <v>ServiciosProfesionales</v>
          </cell>
          <cell r="V250" t="str">
            <v>03/22/2023</v>
          </cell>
          <cell r="W250" t="str">
            <v>03/27/2023</v>
          </cell>
          <cell r="X250" t="str">
            <v>11/26/2023</v>
          </cell>
          <cell r="AA250" t="str">
            <v>No Definido</v>
          </cell>
          <cell r="AB250" t="str">
            <v>Cédula de Ciudadanía</v>
          </cell>
          <cell r="AC250">
            <v>52842030</v>
          </cell>
          <cell r="AD250" t="str">
            <v>MONICA MERCEDES ALFONSO CRZ</v>
          </cell>
          <cell r="AE250" t="str">
            <v>No</v>
          </cell>
          <cell r="AF250" t="str">
            <v>No</v>
          </cell>
          <cell r="AG250" t="str">
            <v>No</v>
          </cell>
          <cell r="AH250" t="str">
            <v>No</v>
          </cell>
          <cell r="AI250" t="str">
            <v>No</v>
          </cell>
          <cell r="AJ250" t="str">
            <v>No</v>
          </cell>
          <cell r="AK250" t="str">
            <v>No</v>
          </cell>
          <cell r="AL250" t="str">
            <v>37,632,000</v>
          </cell>
          <cell r="AM250">
            <v>0</v>
          </cell>
          <cell r="AN250" t="str">
            <v>10,035,200</v>
          </cell>
          <cell r="AO250" t="str">
            <v>37,632,000</v>
          </cell>
          <cell r="AP250">
            <v>0</v>
          </cell>
          <cell r="AQ250">
            <v>0</v>
          </cell>
          <cell r="AR250">
            <v>0</v>
          </cell>
          <cell r="AS250" t="str">
            <v>37,632,000</v>
          </cell>
          <cell r="AT250" t="str">
            <v>Válido</v>
          </cell>
          <cell r="AU250" t="str">
            <v>No Definido</v>
          </cell>
          <cell r="AV250" t="str">
            <v>N/D</v>
          </cell>
          <cell r="AW250" t="str">
            <v>37,632,000</v>
          </cell>
          <cell r="AX250">
            <v>0</v>
          </cell>
          <cell r="AY250" t="str">
            <v>No</v>
          </cell>
          <cell r="AZ250" t="str">
            <v>https://community.secop.gov.co/Public/Tendering/OpportunityDetail/Index?noticeUID=CO1.NTC.4173174&amp;isFromPublicArea=True&amp;isModal=true&amp;asPopupView=true</v>
          </cell>
        </row>
        <row r="251">
          <cell r="N251">
            <v>251</v>
          </cell>
          <cell r="O251">
            <v>2023</v>
          </cell>
          <cell r="P251" t="str">
            <v>En ejecución</v>
          </cell>
          <cell r="Q251" t="str">
            <v>V1.80111600</v>
          </cell>
          <cell r="R251" t="str">
            <v>Prestar servicios profesionales jurídicos a la Oficina de Control Disciplinario Interno en la prevención en la revisión elaboración monitoreo e impulso de los procesos disciplinarios en primera instancia de la Caja de la Vivienda Popular</v>
          </cell>
          <cell r="S251" t="str">
            <v>Prestación de servicios</v>
          </cell>
          <cell r="T251" t="str">
            <v>Contratación directa</v>
          </cell>
          <cell r="U251" t="str">
            <v>ServiciosProfesionales</v>
          </cell>
          <cell r="V251" t="str">
            <v>03/17/2023</v>
          </cell>
          <cell r="W251" t="str">
            <v>03/22/2023</v>
          </cell>
          <cell r="X251" t="str">
            <v>10/21/2023</v>
          </cell>
          <cell r="AA251" t="str">
            <v>No Definido</v>
          </cell>
          <cell r="AB251" t="str">
            <v>Cédula de Ciudadanía</v>
          </cell>
          <cell r="AC251">
            <v>64742680</v>
          </cell>
          <cell r="AD251" t="str">
            <v>Nevis Acosta Suarez</v>
          </cell>
          <cell r="AE251" t="str">
            <v>No</v>
          </cell>
          <cell r="AF251" t="str">
            <v>No</v>
          </cell>
          <cell r="AG251" t="str">
            <v>No</v>
          </cell>
          <cell r="AH251" t="str">
            <v>No</v>
          </cell>
          <cell r="AI251" t="str">
            <v>No</v>
          </cell>
          <cell r="AJ251" t="str">
            <v>No</v>
          </cell>
          <cell r="AK251" t="str">
            <v>No</v>
          </cell>
          <cell r="AL251" t="str">
            <v>56,000,000</v>
          </cell>
          <cell r="AM251">
            <v>0</v>
          </cell>
          <cell r="AN251" t="str">
            <v>18,400,000</v>
          </cell>
          <cell r="AO251" t="str">
            <v>56,000,000</v>
          </cell>
          <cell r="AP251">
            <v>0</v>
          </cell>
          <cell r="AQ251">
            <v>0</v>
          </cell>
          <cell r="AR251">
            <v>0</v>
          </cell>
          <cell r="AS251" t="str">
            <v>56,000,000</v>
          </cell>
          <cell r="AT251" t="str">
            <v>Válido</v>
          </cell>
          <cell r="AU251" t="str">
            <v>No Definido</v>
          </cell>
          <cell r="AV251" t="str">
            <v>N/D</v>
          </cell>
          <cell r="AW251" t="str">
            <v>56,000,000</v>
          </cell>
          <cell r="AX251">
            <v>0</v>
          </cell>
          <cell r="AY251" t="str">
            <v>No</v>
          </cell>
          <cell r="AZ251" t="str">
            <v>https://community.secop.gov.co/Public/Tendering/OpportunityDetail/Index?noticeUID=CO1.NTC.4180486&amp;isFromPublicArea=True&amp;isModal=true&amp;asPopupView=true</v>
          </cell>
        </row>
        <row r="252">
          <cell r="N252">
            <v>252</v>
          </cell>
          <cell r="O252">
            <v>2023</v>
          </cell>
          <cell r="P252" t="str">
            <v>En ejecución</v>
          </cell>
          <cell r="Q252" t="str">
            <v>V1.80111600</v>
          </cell>
          <cell r="R252" t="str">
            <v>Prestar servicios profesionales para el desarrollo e implementación de actividades jurídicas relacionadas con gestión yo saneamiento de activos priorizados porla Dirección de Urbanizaciones y Titulación acorde con la normatividad vigente</v>
          </cell>
          <cell r="S252" t="str">
            <v>Prestación de servicios</v>
          </cell>
          <cell r="T252" t="str">
            <v>Contratación directa</v>
          </cell>
          <cell r="U252" t="str">
            <v>ServiciosProfesionales</v>
          </cell>
          <cell r="V252" t="str">
            <v>03/23/2023</v>
          </cell>
          <cell r="W252" t="str">
            <v>03/24/2023</v>
          </cell>
          <cell r="X252" t="str">
            <v>10/23/2023</v>
          </cell>
          <cell r="AA252" t="str">
            <v>No Definido</v>
          </cell>
          <cell r="AB252" t="str">
            <v>Cédula de Ciudadanía</v>
          </cell>
          <cell r="AC252">
            <v>53140103</v>
          </cell>
          <cell r="AD252" t="str">
            <v>YENNY PAOLA VARGAS ROBLES</v>
          </cell>
          <cell r="AE252" t="str">
            <v>No</v>
          </cell>
          <cell r="AF252" t="str">
            <v>No</v>
          </cell>
          <cell r="AG252" t="str">
            <v>No</v>
          </cell>
          <cell r="AH252" t="str">
            <v>No</v>
          </cell>
          <cell r="AI252" t="str">
            <v>No</v>
          </cell>
          <cell r="AJ252" t="str">
            <v>No</v>
          </cell>
          <cell r="AK252" t="str">
            <v>No</v>
          </cell>
          <cell r="AL252" t="str">
            <v>46,270,000</v>
          </cell>
          <cell r="AM252">
            <v>0</v>
          </cell>
          <cell r="AN252">
            <v>0</v>
          </cell>
          <cell r="AO252" t="str">
            <v>46,270,000</v>
          </cell>
          <cell r="AP252">
            <v>0</v>
          </cell>
          <cell r="AQ252">
            <v>0</v>
          </cell>
          <cell r="AR252">
            <v>0</v>
          </cell>
          <cell r="AS252" t="str">
            <v>46,270,000</v>
          </cell>
          <cell r="AT252" t="str">
            <v>Válido</v>
          </cell>
          <cell r="AU252" t="str">
            <v>No Definido</v>
          </cell>
          <cell r="AV252" t="str">
            <v>N/D</v>
          </cell>
          <cell r="AW252" t="str">
            <v>46,270,000</v>
          </cell>
          <cell r="AX252">
            <v>0</v>
          </cell>
          <cell r="AY252" t="str">
            <v>No</v>
          </cell>
          <cell r="AZ252" t="str">
            <v>https://community.secop.gov.co/Public/Tendering/OpportunityDetail/Index?noticeUID=CO1.NTC.4184911&amp;isFromPublicArea=True&amp;isModal=true&amp;asPopupView=true</v>
          </cell>
        </row>
        <row r="253">
          <cell r="N253">
            <v>253</v>
          </cell>
          <cell r="O253">
            <v>2023</v>
          </cell>
          <cell r="P253" t="str">
            <v>En ejecución</v>
          </cell>
          <cell r="Q253" t="str">
            <v>V1.80111600</v>
          </cell>
          <cell r="R253" t="str">
            <v>Prestar servicios profesionales para apoyar a la OAP en la actualización seguimiento y reporte de los planesde acción institucional sectorial y distrital de Participación Ciudadana en la implementación de las accionesde transparencia y acceso a la información pública articuladas al Programa de Gobie</v>
          </cell>
          <cell r="S253" t="str">
            <v>Prestación de servicios</v>
          </cell>
          <cell r="T253" t="str">
            <v>Contratación directa</v>
          </cell>
          <cell r="U253" t="str">
            <v>ServiciosProfesionales</v>
          </cell>
          <cell r="V253" t="str">
            <v>03/16/2023</v>
          </cell>
          <cell r="W253" t="str">
            <v>03/22/2023</v>
          </cell>
          <cell r="X253" t="str">
            <v>12/21/2023</v>
          </cell>
          <cell r="AA253" t="str">
            <v>No Definido</v>
          </cell>
          <cell r="AB253" t="str">
            <v>Cédula de Ciudadanía</v>
          </cell>
          <cell r="AC253">
            <v>1022363131</v>
          </cell>
          <cell r="AD253" t="str">
            <v>Ángela María Castro Cepeda</v>
          </cell>
          <cell r="AE253" t="str">
            <v>No</v>
          </cell>
          <cell r="AF253" t="str">
            <v>No</v>
          </cell>
          <cell r="AG253" t="str">
            <v>No</v>
          </cell>
          <cell r="AH253" t="str">
            <v>No</v>
          </cell>
          <cell r="AI253" t="str">
            <v>No</v>
          </cell>
          <cell r="AJ253" t="str">
            <v>No</v>
          </cell>
          <cell r="AK253" t="str">
            <v>No</v>
          </cell>
          <cell r="AL253" t="str">
            <v>79,488,000</v>
          </cell>
          <cell r="AM253">
            <v>0</v>
          </cell>
          <cell r="AN253" t="str">
            <v>20,313,600</v>
          </cell>
          <cell r="AO253" t="str">
            <v>68,006,400</v>
          </cell>
          <cell r="AP253" t="str">
            <v>11,481,600</v>
          </cell>
          <cell r="AQ253">
            <v>0</v>
          </cell>
          <cell r="AR253">
            <v>0</v>
          </cell>
          <cell r="AS253" t="str">
            <v>68,006,400</v>
          </cell>
          <cell r="AT253" t="str">
            <v>Válido</v>
          </cell>
          <cell r="AU253" t="str">
            <v>No Definido</v>
          </cell>
          <cell r="AV253" t="str">
            <v>N/D</v>
          </cell>
          <cell r="AW253" t="str">
            <v>79,488,000</v>
          </cell>
          <cell r="AX253">
            <v>0</v>
          </cell>
          <cell r="AY253" t="str">
            <v>No</v>
          </cell>
          <cell r="AZ253" t="str">
            <v>https://community.secop.gov.co/Public/Tendering/OpportunityDetail/Index?noticeUID=CO1.NTC.4168787&amp;isFromPublicArea=True&amp;isModal=true&amp;asPopupView=true</v>
          </cell>
        </row>
        <row r="254">
          <cell r="N254">
            <v>254</v>
          </cell>
          <cell r="O254">
            <v>2023</v>
          </cell>
          <cell r="P254" t="str">
            <v>En ejecución</v>
          </cell>
          <cell r="Q254" t="str">
            <v>V1.81101500</v>
          </cell>
          <cell r="R254" t="str">
            <v>Prestar los servicios profesionales en materia técnica a la Dirección de Mejoramiento de Barrios de la Caja de la Vivienda Popular para la formulación estudios y diseños del banco de proyectos</v>
          </cell>
          <cell r="S254" t="str">
            <v>Prestación de servicios</v>
          </cell>
          <cell r="T254" t="str">
            <v>Contratación directa</v>
          </cell>
          <cell r="U254" t="str">
            <v>ServiciosProfesionales</v>
          </cell>
          <cell r="V254" t="str">
            <v>03/21/2023</v>
          </cell>
          <cell r="W254" t="str">
            <v>03/22/2023</v>
          </cell>
          <cell r="X254" t="str">
            <v>09/21/2023</v>
          </cell>
          <cell r="AA254" t="str">
            <v>A convenir</v>
          </cell>
          <cell r="AB254" t="str">
            <v>Cédula de Ciudadanía</v>
          </cell>
          <cell r="AC254">
            <v>1015424383</v>
          </cell>
          <cell r="AD254" t="str">
            <v>NATHALIA DEL PILAR CAMARGO CASALLAS</v>
          </cell>
          <cell r="AE254" t="str">
            <v>No</v>
          </cell>
          <cell r="AF254" t="str">
            <v>No</v>
          </cell>
          <cell r="AG254" t="str">
            <v>No</v>
          </cell>
          <cell r="AH254" t="str">
            <v>No</v>
          </cell>
          <cell r="AI254" t="str">
            <v>No</v>
          </cell>
          <cell r="AJ254" t="str">
            <v>No</v>
          </cell>
          <cell r="AK254" t="str">
            <v>No</v>
          </cell>
          <cell r="AL254" t="str">
            <v>38,489,040</v>
          </cell>
          <cell r="AM254">
            <v>0</v>
          </cell>
          <cell r="AN254" t="str">
            <v>21,168,972</v>
          </cell>
          <cell r="AO254" t="str">
            <v>38,489,040</v>
          </cell>
          <cell r="AP254">
            <v>0</v>
          </cell>
          <cell r="AQ254">
            <v>0</v>
          </cell>
          <cell r="AR254">
            <v>0</v>
          </cell>
          <cell r="AS254" t="str">
            <v>38,489,040</v>
          </cell>
          <cell r="AT254" t="str">
            <v>Válido</v>
          </cell>
          <cell r="AU254" t="str">
            <v>No Definido</v>
          </cell>
          <cell r="AV254" t="str">
            <v>N/D</v>
          </cell>
          <cell r="AW254" t="str">
            <v>44,903,880</v>
          </cell>
          <cell r="AX254">
            <v>0</v>
          </cell>
          <cell r="AY254" t="str">
            <v>No</v>
          </cell>
          <cell r="AZ254" t="str">
            <v>https://community.secop.gov.co/Public/Tendering/OpportunityDetail/Index?noticeUID=CO1.NTC.4184731&amp;isFromPublicArea=True&amp;isModal=true&amp;asPopupView=true</v>
          </cell>
        </row>
        <row r="255">
          <cell r="N255">
            <v>255</v>
          </cell>
          <cell r="O255">
            <v>2023</v>
          </cell>
          <cell r="P255" t="str">
            <v>En ejecución</v>
          </cell>
          <cell r="Q255" t="str">
            <v>V1.81101500</v>
          </cell>
          <cell r="R255" t="str">
            <v>Prestar los servicios profesional para la adminsitración del Banco de Proyectos Sistema de InformaciónGeográfica supervisión de los proyectos y tema relacionado con el Plan de Ordenamiento Territorial</v>
          </cell>
          <cell r="S255" t="str">
            <v>Prestación de servicios</v>
          </cell>
          <cell r="T255" t="str">
            <v>Contratación directa</v>
          </cell>
          <cell r="U255" t="str">
            <v>ServiciosProfesionales</v>
          </cell>
          <cell r="V255" t="str">
            <v>03/21/2023</v>
          </cell>
          <cell r="W255" t="str">
            <v>03/22/2023</v>
          </cell>
          <cell r="X255" t="str">
            <v>10/21/2023</v>
          </cell>
          <cell r="AA255" t="str">
            <v>A convenir</v>
          </cell>
          <cell r="AB255" t="str">
            <v>Cédula de Ciudadanía</v>
          </cell>
          <cell r="AC255">
            <v>1018423636</v>
          </cell>
          <cell r="AD255" t="str">
            <v>ROGER ALEJANDRO PARRA PULIDO</v>
          </cell>
          <cell r="AE255" t="str">
            <v>No</v>
          </cell>
          <cell r="AF255" t="str">
            <v>No</v>
          </cell>
          <cell r="AG255" t="str">
            <v>No</v>
          </cell>
          <cell r="AH255" t="str">
            <v>No</v>
          </cell>
          <cell r="AI255" t="str">
            <v>No</v>
          </cell>
          <cell r="AJ255" t="str">
            <v>No</v>
          </cell>
          <cell r="AK255" t="str">
            <v>No</v>
          </cell>
          <cell r="AL255" t="str">
            <v>52,387,860</v>
          </cell>
          <cell r="AM255">
            <v>0</v>
          </cell>
          <cell r="AN255" t="str">
            <v>24,697,134</v>
          </cell>
          <cell r="AO255" t="str">
            <v>52,387,860</v>
          </cell>
          <cell r="AP255">
            <v>0</v>
          </cell>
          <cell r="AQ255">
            <v>0</v>
          </cell>
          <cell r="AR255">
            <v>0</v>
          </cell>
          <cell r="AS255" t="str">
            <v>52,387,860</v>
          </cell>
          <cell r="AT255" t="str">
            <v>Válido</v>
          </cell>
          <cell r="AU255" t="str">
            <v>No Definido</v>
          </cell>
          <cell r="AV255" t="str">
            <v>N/D</v>
          </cell>
          <cell r="AW255" t="str">
            <v>59,871,840</v>
          </cell>
          <cell r="AX255">
            <v>0</v>
          </cell>
          <cell r="AY255" t="str">
            <v>No</v>
          </cell>
          <cell r="AZ255" t="str">
            <v>https://community.secop.gov.co/Public/Tendering/OpportunityDetail/Index?noticeUID=CO1.NTC.4174114&amp;isFromPublicArea=True&amp;isModal=true&amp;asPopupView=true</v>
          </cell>
        </row>
        <row r="256">
          <cell r="N256">
            <v>256</v>
          </cell>
          <cell r="O256">
            <v>2023</v>
          </cell>
          <cell r="P256" t="str">
            <v>En ejecución</v>
          </cell>
          <cell r="Q256" t="str">
            <v>V1.80111600</v>
          </cell>
          <cell r="R256" t="str">
            <v>Prestar servicios profesionales para apoyar a la OAP en las acciones de actualización seguimiento y mejoramiento del Sistema de Gestión de Calidad y en la implementación de las políticas que hacen parte del Modelo Integrado de Planeación y Gestión de la Caja de la Vivienda Popular</v>
          </cell>
          <cell r="S256" t="str">
            <v>Prestación de servicios</v>
          </cell>
          <cell r="T256" t="str">
            <v>Contratación directa</v>
          </cell>
          <cell r="U256" t="str">
            <v>ServiciosProfesionales</v>
          </cell>
          <cell r="V256" t="str">
            <v>03/16/2023</v>
          </cell>
          <cell r="W256" t="str">
            <v>03/23/2023</v>
          </cell>
          <cell r="X256" t="str">
            <v>12/22/2023</v>
          </cell>
          <cell r="AA256" t="str">
            <v>A convenir</v>
          </cell>
          <cell r="AB256" t="str">
            <v>Cédula de Ciudadanía</v>
          </cell>
          <cell r="AC256">
            <v>80791376</v>
          </cell>
          <cell r="AD256" t="str">
            <v>Fabian Andres Betancourt Sanchez</v>
          </cell>
          <cell r="AE256" t="str">
            <v>No</v>
          </cell>
          <cell r="AF256" t="str">
            <v>No</v>
          </cell>
          <cell r="AG256" t="str">
            <v>No</v>
          </cell>
          <cell r="AH256" t="str">
            <v>No</v>
          </cell>
          <cell r="AI256" t="str">
            <v>No</v>
          </cell>
          <cell r="AJ256" t="str">
            <v>No</v>
          </cell>
          <cell r="AK256" t="str">
            <v>No</v>
          </cell>
          <cell r="AL256" t="str">
            <v>50,652,000</v>
          </cell>
          <cell r="AM256">
            <v>0</v>
          </cell>
          <cell r="AN256" t="str">
            <v>12,756,800</v>
          </cell>
          <cell r="AO256" t="str">
            <v>50,652,000</v>
          </cell>
          <cell r="AP256">
            <v>0</v>
          </cell>
          <cell r="AQ256">
            <v>0</v>
          </cell>
          <cell r="AR256">
            <v>0</v>
          </cell>
          <cell r="AS256" t="str">
            <v>50,652,000</v>
          </cell>
          <cell r="AT256" t="str">
            <v>Válido</v>
          </cell>
          <cell r="AU256" t="str">
            <v>No Definido</v>
          </cell>
          <cell r="AV256" t="str">
            <v>N/D</v>
          </cell>
          <cell r="AW256" t="str">
            <v>50,652,000</v>
          </cell>
          <cell r="AX256">
            <v>0</v>
          </cell>
          <cell r="AY256" t="str">
            <v>No</v>
          </cell>
          <cell r="AZ256" t="str">
            <v>https://community.secop.gov.co/Public/Tendering/OpportunityDetail/Index?noticeUID=CO1.NTC.4171749&amp;isFromPublicArea=True&amp;isModal=true&amp;asPopupView=true</v>
          </cell>
        </row>
        <row r="257">
          <cell r="N257">
            <v>257</v>
          </cell>
          <cell r="O257">
            <v>2023</v>
          </cell>
          <cell r="P257" t="str">
            <v>En ejecución</v>
          </cell>
          <cell r="Q257" t="str">
            <v>V1.80111617</v>
          </cell>
          <cell r="R257" t="str">
            <v>Prestar los servicios profesionales como arquitecto para desarrollar las actividades requeridas en el componente técnico para la estructuración de los predios potenciales asociados al Plan Terrazas mediante las herramientas tecnológicas que soportan el análisis de las postulaciones para el mejoramie</v>
          </cell>
          <cell r="S257" t="str">
            <v>Prestación de servicios</v>
          </cell>
          <cell r="T257" t="str">
            <v>Contratación directa</v>
          </cell>
          <cell r="U257" t="str">
            <v>ServiciosProfesionales</v>
          </cell>
          <cell r="V257" t="str">
            <v>03/16/2023</v>
          </cell>
          <cell r="W257" t="str">
            <v>03/24/2023</v>
          </cell>
          <cell r="X257" t="str">
            <v>11/23/2023</v>
          </cell>
          <cell r="AA257" t="str">
            <v>A convenir</v>
          </cell>
          <cell r="AB257" t="str">
            <v>Cédula de Ciudadanía</v>
          </cell>
          <cell r="AC257">
            <v>1032464919</v>
          </cell>
          <cell r="AD257" t="str">
            <v>Jenny Velandia</v>
          </cell>
          <cell r="AE257" t="str">
            <v>No</v>
          </cell>
          <cell r="AF257" t="str">
            <v>No</v>
          </cell>
          <cell r="AG257" t="str">
            <v>No</v>
          </cell>
          <cell r="AH257" t="str">
            <v>No</v>
          </cell>
          <cell r="AI257" t="str">
            <v>No</v>
          </cell>
          <cell r="AJ257" t="str">
            <v>No</v>
          </cell>
          <cell r="AK257" t="str">
            <v>No</v>
          </cell>
          <cell r="AL257" t="str">
            <v>34,212,000</v>
          </cell>
          <cell r="AM257">
            <v>0</v>
          </cell>
          <cell r="AN257" t="str">
            <v>9,550,850</v>
          </cell>
          <cell r="AO257" t="str">
            <v>34,212,000</v>
          </cell>
          <cell r="AP257">
            <v>0</v>
          </cell>
          <cell r="AQ257">
            <v>0</v>
          </cell>
          <cell r="AR257">
            <v>0</v>
          </cell>
          <cell r="AS257" t="str">
            <v>34,212,000</v>
          </cell>
          <cell r="AT257" t="str">
            <v>Válido</v>
          </cell>
          <cell r="AU257" t="str">
            <v>No Definido</v>
          </cell>
          <cell r="AV257" t="str">
            <v>N/D</v>
          </cell>
          <cell r="AW257" t="str">
            <v>34,212,000</v>
          </cell>
          <cell r="AX257">
            <v>0</v>
          </cell>
          <cell r="AY257" t="str">
            <v>No</v>
          </cell>
          <cell r="AZ257" t="str">
            <v>https://community.secop.gov.co/Public/Tendering/OpportunityDetail/Index?noticeUID=CO1.NTC.4171246&amp;isFromPublicArea=True&amp;isModal=true&amp;asPopupView=true</v>
          </cell>
        </row>
        <row r="258">
          <cell r="N258">
            <v>258</v>
          </cell>
          <cell r="O258">
            <v>2023</v>
          </cell>
          <cell r="P258" t="str">
            <v>En ejecución</v>
          </cell>
          <cell r="Q258" t="str">
            <v>V1.39121004</v>
          </cell>
          <cell r="R258" t="str">
            <v>Contratar el servicio de mantenimiento preventivo y correctivo con repuestos para las ups Trifásicas marca powersun de propiedad de la Caja de la Vivienda Popular</v>
          </cell>
          <cell r="S258" t="str">
            <v>Prestación de servicios</v>
          </cell>
          <cell r="T258" t="str">
            <v>Contratación directa</v>
          </cell>
          <cell r="U258" t="str">
            <v>PluralityPrestacion</v>
          </cell>
          <cell r="V258" t="str">
            <v>03/22/2023</v>
          </cell>
          <cell r="W258">
            <v>44989</v>
          </cell>
          <cell r="X258" t="str">
            <v>12/31/2023</v>
          </cell>
          <cell r="AA258" t="str">
            <v>No Definido</v>
          </cell>
          <cell r="AB258" t="str">
            <v>No Definido</v>
          </cell>
          <cell r="AC258">
            <v>900098348</v>
          </cell>
          <cell r="AD258" t="str">
            <v>POWERSUN SAS</v>
          </cell>
          <cell r="AE258" t="str">
            <v>No</v>
          </cell>
          <cell r="AF258" t="str">
            <v>Si</v>
          </cell>
          <cell r="AG258" t="str">
            <v>No</v>
          </cell>
          <cell r="AH258" t="str">
            <v>No</v>
          </cell>
          <cell r="AI258" t="str">
            <v>No</v>
          </cell>
          <cell r="AJ258" t="str">
            <v>No</v>
          </cell>
          <cell r="AK258" t="str">
            <v>No</v>
          </cell>
          <cell r="AL258" t="str">
            <v>29,000,000</v>
          </cell>
          <cell r="AM258">
            <v>0</v>
          </cell>
          <cell r="AN258">
            <v>0</v>
          </cell>
          <cell r="AO258" t="str">
            <v>29,000,000</v>
          </cell>
          <cell r="AP258">
            <v>0</v>
          </cell>
          <cell r="AQ258">
            <v>0</v>
          </cell>
          <cell r="AR258">
            <v>0</v>
          </cell>
          <cell r="AS258" t="str">
            <v>29,000,000</v>
          </cell>
          <cell r="AT258" t="str">
            <v>Válido</v>
          </cell>
          <cell r="AU258" t="str">
            <v>No Definido</v>
          </cell>
          <cell r="AV258" t="str">
            <v>N/D</v>
          </cell>
          <cell r="AW258" t="str">
            <v>29,000,000</v>
          </cell>
          <cell r="AX258">
            <v>0</v>
          </cell>
          <cell r="AY258" t="str">
            <v>No</v>
          </cell>
          <cell r="AZ258" t="str">
            <v>https://community.secop.gov.co/Public/Tendering/OpportunityDetail/Index?noticeUID=CO1.NTC.4179890&amp;isFromPublicArea=True&amp;isModal=true&amp;asPopupView=true</v>
          </cell>
        </row>
        <row r="259">
          <cell r="N259">
            <v>259</v>
          </cell>
          <cell r="O259">
            <v>2023</v>
          </cell>
          <cell r="P259" t="str">
            <v>En ejecución</v>
          </cell>
          <cell r="Q259" t="str">
            <v>V1.80111614</v>
          </cell>
          <cell r="R259" t="str">
            <v>Prestar los servicios profesionales para realizar revisión actualización seguimiento y las acciones necesarias para garantizar la calidad del manejo documental que se genera en el desarrollo del Plan terrazas</v>
          </cell>
          <cell r="S259" t="str">
            <v>Prestación de servicios</v>
          </cell>
          <cell r="T259" t="str">
            <v>Contratación directa</v>
          </cell>
          <cell r="U259" t="str">
            <v>ServiciosProfesionales</v>
          </cell>
          <cell r="V259" t="str">
            <v>03/17/2023</v>
          </cell>
          <cell r="W259" t="str">
            <v>03/23/2023</v>
          </cell>
          <cell r="X259" t="str">
            <v>10/22/2023</v>
          </cell>
          <cell r="AA259" t="str">
            <v>A convenir</v>
          </cell>
          <cell r="AB259" t="str">
            <v>Cédula de Ciudadanía</v>
          </cell>
          <cell r="AC259">
            <v>1115857765</v>
          </cell>
          <cell r="AD259" t="str">
            <v>KAREN ANDREA PASTRANA</v>
          </cell>
          <cell r="AE259" t="str">
            <v>No</v>
          </cell>
          <cell r="AF259" t="str">
            <v>No</v>
          </cell>
          <cell r="AG259" t="str">
            <v>No</v>
          </cell>
          <cell r="AH259" t="str">
            <v>No</v>
          </cell>
          <cell r="AI259" t="str">
            <v>No</v>
          </cell>
          <cell r="AJ259" t="str">
            <v>No</v>
          </cell>
          <cell r="AK259" t="str">
            <v>No</v>
          </cell>
          <cell r="AL259" t="str">
            <v>32,928,000</v>
          </cell>
          <cell r="AM259">
            <v>0</v>
          </cell>
          <cell r="AN259" t="str">
            <v>10,662,400</v>
          </cell>
          <cell r="AO259" t="str">
            <v>32,928,000</v>
          </cell>
          <cell r="AP259">
            <v>0</v>
          </cell>
          <cell r="AQ259">
            <v>0</v>
          </cell>
          <cell r="AR259">
            <v>0</v>
          </cell>
          <cell r="AS259" t="str">
            <v>32,928,000</v>
          </cell>
          <cell r="AT259" t="str">
            <v>Válido</v>
          </cell>
          <cell r="AU259" t="str">
            <v>No Definido</v>
          </cell>
          <cell r="AV259" t="str">
            <v>N/D</v>
          </cell>
          <cell r="AW259" t="str">
            <v>32,928,000</v>
          </cell>
          <cell r="AX259">
            <v>0</v>
          </cell>
          <cell r="AY259" t="str">
            <v>No</v>
          </cell>
          <cell r="AZ259" t="str">
            <v>https://community.secop.gov.co/Public/Tendering/OpportunityDetail/Index?noticeUID=CO1.NTC.4181598&amp;isFromPublicArea=True&amp;isModal=true&amp;asPopupView=true</v>
          </cell>
        </row>
        <row r="260">
          <cell r="N260">
            <v>260</v>
          </cell>
          <cell r="O260">
            <v>2023</v>
          </cell>
          <cell r="P260" t="str">
            <v>En ejecución</v>
          </cell>
          <cell r="Q260" t="str">
            <v>V1.81101500</v>
          </cell>
          <cell r="R260" t="str">
            <v>Prestar los servicios profesionales para la evaluación y aprobación técnica del diseño estructural de lasviviendas de conformidad con los requisitos sismo resistentes establecidos por la ley que determine laviabilidad técnica en el trámite del acto de reconocimiento yo licenciamiento que deban ser a</v>
          </cell>
          <cell r="S260" t="str">
            <v>Prestación de servicios</v>
          </cell>
          <cell r="T260" t="str">
            <v>Contratación directa</v>
          </cell>
          <cell r="U260" t="str">
            <v>ServiciosProfesionales</v>
          </cell>
          <cell r="V260" t="str">
            <v>03/17/2023</v>
          </cell>
          <cell r="W260" t="str">
            <v>03/24/2023</v>
          </cell>
          <cell r="X260">
            <v>45149</v>
          </cell>
          <cell r="AA260" t="str">
            <v>No Definido</v>
          </cell>
          <cell r="AB260" t="str">
            <v>Cédula de Ciudadanía</v>
          </cell>
          <cell r="AC260">
            <v>1094936179</v>
          </cell>
          <cell r="AD260" t="str">
            <v>SEBASTIAN RENGIFO VELASQUEZ</v>
          </cell>
          <cell r="AE260" t="str">
            <v>No</v>
          </cell>
          <cell r="AF260" t="str">
            <v>No</v>
          </cell>
          <cell r="AG260" t="str">
            <v>No</v>
          </cell>
          <cell r="AH260" t="str">
            <v>No</v>
          </cell>
          <cell r="AI260" t="str">
            <v>No</v>
          </cell>
          <cell r="AJ260" t="str">
            <v>No</v>
          </cell>
          <cell r="AK260" t="str">
            <v>No</v>
          </cell>
          <cell r="AL260" t="str">
            <v>64,147,500</v>
          </cell>
          <cell r="AM260">
            <v>0</v>
          </cell>
          <cell r="AN260" t="str">
            <v>19,101,700</v>
          </cell>
          <cell r="AO260" t="str">
            <v>64,147,500</v>
          </cell>
          <cell r="AP260">
            <v>0</v>
          </cell>
          <cell r="AQ260">
            <v>0</v>
          </cell>
          <cell r="AR260">
            <v>0</v>
          </cell>
          <cell r="AS260" t="str">
            <v>64,147,500</v>
          </cell>
          <cell r="AT260" t="str">
            <v>Válido</v>
          </cell>
          <cell r="AU260" t="str">
            <v>No Definido</v>
          </cell>
          <cell r="AV260" t="str">
            <v>N/D</v>
          </cell>
          <cell r="AW260" t="str">
            <v>64,147,500</v>
          </cell>
          <cell r="AX260">
            <v>0</v>
          </cell>
          <cell r="AY260" t="str">
            <v>No</v>
          </cell>
          <cell r="AZ260" t="str">
            <v>https://community.secop.gov.co/Public/Tendering/OpportunityDetail/Index?noticeUID=CO1.NTC.4177915&amp;isFromPublicArea=True&amp;isModal=true&amp;asPopupView=true</v>
          </cell>
        </row>
        <row r="261">
          <cell r="N261">
            <v>261</v>
          </cell>
          <cell r="O261">
            <v>2023</v>
          </cell>
          <cell r="P261" t="str">
            <v>En ejecución</v>
          </cell>
          <cell r="Q261" t="str">
            <v>V1.80111617</v>
          </cell>
          <cell r="R261" t="str">
            <v>Prestar los servicios profesionales para proyectar gestionar coordinar y elaborar el modelo de autogestionde construccion de viviendas por parte de los beneficiarios seleccionados en el marco de la ejecuccion delprograma Plan Terrazas y los programas de mejoramiento de Vivienda</v>
          </cell>
          <cell r="S261" t="str">
            <v>Prestación de servicios</v>
          </cell>
          <cell r="T261" t="str">
            <v>Contratación directa</v>
          </cell>
          <cell r="U261" t="str">
            <v>ServiciosProfesionales</v>
          </cell>
          <cell r="V261" t="str">
            <v>03/23/2023</v>
          </cell>
          <cell r="W261" t="str">
            <v>03/27/2023</v>
          </cell>
          <cell r="X261" t="str">
            <v>11/26/2023</v>
          </cell>
          <cell r="AA261" t="str">
            <v>No Definido</v>
          </cell>
          <cell r="AB261" t="str">
            <v>Cédula de Ciudadanía</v>
          </cell>
          <cell r="AC261">
            <v>98547621</v>
          </cell>
          <cell r="AD261" t="str">
            <v>RAMIRO ANDRES PARRA QUIROS</v>
          </cell>
          <cell r="AE261" t="str">
            <v>No</v>
          </cell>
          <cell r="AF261" t="str">
            <v>No</v>
          </cell>
          <cell r="AG261" t="str">
            <v>No</v>
          </cell>
          <cell r="AH261" t="str">
            <v>No</v>
          </cell>
          <cell r="AI261" t="str">
            <v>No</v>
          </cell>
          <cell r="AJ261" t="str">
            <v>No</v>
          </cell>
          <cell r="AK261" t="str">
            <v>No</v>
          </cell>
          <cell r="AL261" t="str">
            <v>68,424,000</v>
          </cell>
          <cell r="AM261">
            <v>0</v>
          </cell>
          <cell r="AN261" t="str">
            <v>18,246,400</v>
          </cell>
          <cell r="AO261" t="str">
            <v>68,424,000</v>
          </cell>
          <cell r="AP261">
            <v>0</v>
          </cell>
          <cell r="AQ261">
            <v>0</v>
          </cell>
          <cell r="AR261">
            <v>0</v>
          </cell>
          <cell r="AS261" t="str">
            <v>68,424,000</v>
          </cell>
          <cell r="AT261" t="str">
            <v>Válido</v>
          </cell>
          <cell r="AU261" t="str">
            <v>No Definido</v>
          </cell>
          <cell r="AV261" t="str">
            <v>N/D</v>
          </cell>
          <cell r="AW261" t="str">
            <v>68,424,000</v>
          </cell>
          <cell r="AX261">
            <v>0</v>
          </cell>
          <cell r="AY261" t="str">
            <v>No</v>
          </cell>
          <cell r="AZ261" t="str">
            <v>https://community.secop.gov.co/Public/Tendering/OpportunityDetail/Index?noticeUID=CO1.NTC.4199934&amp;isFromPublicArea=True&amp;isModal=true&amp;asPopupView=true</v>
          </cell>
        </row>
        <row r="262">
          <cell r="N262">
            <v>262</v>
          </cell>
          <cell r="O262">
            <v>2023</v>
          </cell>
          <cell r="P262" t="str">
            <v>En ejecución</v>
          </cell>
          <cell r="Q262" t="str">
            <v>V1.81101500</v>
          </cell>
          <cell r="R262" t="str">
            <v>Prestar los servicios profesionales como diseñador estructural en el marco de la Norma Sismo ResistenteNSR10 para las viviendas que defina la Dirección de Mejoramiento de Vivienda y brindar soporte técnico encada una de las etapas requeridas para la ejecución de estas</v>
          </cell>
          <cell r="S262" t="str">
            <v>Prestación de servicios</v>
          </cell>
          <cell r="T262" t="str">
            <v>Contratación directa</v>
          </cell>
          <cell r="U262" t="str">
            <v>ServiciosProfesionales</v>
          </cell>
          <cell r="V262" t="str">
            <v>03/23/2023</v>
          </cell>
          <cell r="W262" t="str">
            <v>03/28/2023</v>
          </cell>
          <cell r="X262">
            <v>45271</v>
          </cell>
          <cell r="AA262" t="str">
            <v>No Definido</v>
          </cell>
          <cell r="AB262" t="str">
            <v>Cédula de Ciudadanía</v>
          </cell>
          <cell r="AC262">
            <v>1056908365</v>
          </cell>
          <cell r="AD262" t="str">
            <v>MARTIN AUGUSTO LOPEZ JAIME</v>
          </cell>
          <cell r="AE262" t="str">
            <v>No</v>
          </cell>
          <cell r="AF262" t="str">
            <v>No</v>
          </cell>
          <cell r="AG262" t="str">
            <v>No</v>
          </cell>
          <cell r="AH262" t="str">
            <v>No</v>
          </cell>
          <cell r="AI262" t="str">
            <v>No</v>
          </cell>
          <cell r="AJ262" t="str">
            <v>No</v>
          </cell>
          <cell r="AK262" t="str">
            <v>No</v>
          </cell>
          <cell r="AL262" t="str">
            <v>64,147,500</v>
          </cell>
          <cell r="AM262">
            <v>0</v>
          </cell>
          <cell r="AN262" t="str">
            <v>17,961,300</v>
          </cell>
          <cell r="AO262" t="str">
            <v>64,147,500</v>
          </cell>
          <cell r="AP262">
            <v>0</v>
          </cell>
          <cell r="AQ262">
            <v>0</v>
          </cell>
          <cell r="AR262">
            <v>0</v>
          </cell>
          <cell r="AS262" t="str">
            <v>64,147,500</v>
          </cell>
          <cell r="AT262" t="str">
            <v>Válido</v>
          </cell>
          <cell r="AU262" t="str">
            <v>No Definido</v>
          </cell>
          <cell r="AV262" t="str">
            <v>N/D</v>
          </cell>
          <cell r="AW262" t="str">
            <v>64,147,500</v>
          </cell>
          <cell r="AX262">
            <v>0</v>
          </cell>
          <cell r="AY262" t="str">
            <v>No</v>
          </cell>
          <cell r="AZ262" t="str">
            <v>https://community.secop.gov.co/Public/Tendering/OpportunityDetail/Index?noticeUID=CO1.NTC.4199710&amp;isFromPublicArea=True&amp;isModal=true&amp;asPopupView=true</v>
          </cell>
        </row>
        <row r="263">
          <cell r="N263">
            <v>263</v>
          </cell>
          <cell r="O263">
            <v>2023</v>
          </cell>
          <cell r="P263" t="str">
            <v>En ejecución</v>
          </cell>
          <cell r="Q263" t="str">
            <v>V1.80111600</v>
          </cell>
          <cell r="R263" t="str">
            <v>Prestar los servicios de apoyo a la gestión en las actividades relacionadas con el manejo documental deacuerdo con los parámetros definidos para la ejecución de los programas de mejoramiento de vivienda en elmarco del Plan Terrazas</v>
          </cell>
          <cell r="S263" t="str">
            <v>Prestación de servicios</v>
          </cell>
          <cell r="T263" t="str">
            <v>Contratación directa</v>
          </cell>
          <cell r="U263" t="str">
            <v>ServiciosProfesionales</v>
          </cell>
          <cell r="V263" t="str">
            <v>03/22/2023</v>
          </cell>
          <cell r="W263" t="str">
            <v>03/24/2023</v>
          </cell>
          <cell r="X263">
            <v>45149</v>
          </cell>
          <cell r="AA263" t="str">
            <v>No Definido</v>
          </cell>
          <cell r="AB263" t="str">
            <v>Cédula de Ciudadanía</v>
          </cell>
          <cell r="AC263">
            <v>1030659635</v>
          </cell>
          <cell r="AD263" t="str">
            <v>MARIA ANGELICA  SANCHEZ GONZALEZ</v>
          </cell>
          <cell r="AE263" t="str">
            <v>No</v>
          </cell>
          <cell r="AF263" t="str">
            <v>No</v>
          </cell>
          <cell r="AG263" t="str">
            <v>No</v>
          </cell>
          <cell r="AH263" t="str">
            <v>No</v>
          </cell>
          <cell r="AI263" t="str">
            <v>No</v>
          </cell>
          <cell r="AJ263" t="str">
            <v>No</v>
          </cell>
          <cell r="AK263" t="str">
            <v>No</v>
          </cell>
          <cell r="AL263" t="str">
            <v>16,500,000</v>
          </cell>
          <cell r="AM263">
            <v>0</v>
          </cell>
          <cell r="AN263" t="str">
            <v>4,913,333</v>
          </cell>
          <cell r="AO263" t="str">
            <v>16,500,000</v>
          </cell>
          <cell r="AP263">
            <v>0</v>
          </cell>
          <cell r="AQ263">
            <v>0</v>
          </cell>
          <cell r="AR263">
            <v>0</v>
          </cell>
          <cell r="AS263" t="str">
            <v>16,500,000</v>
          </cell>
          <cell r="AT263" t="str">
            <v>Válido</v>
          </cell>
          <cell r="AU263" t="str">
            <v>No Definido</v>
          </cell>
          <cell r="AV263" t="str">
            <v>N/D</v>
          </cell>
          <cell r="AW263" t="str">
            <v>16,500,000</v>
          </cell>
          <cell r="AX263">
            <v>0</v>
          </cell>
          <cell r="AY263" t="str">
            <v>No</v>
          </cell>
          <cell r="AZ263" t="str">
            <v>https://community.secop.gov.co/Public/Tendering/OpportunityDetail/Index?noticeUID=CO1.NTC.4189894&amp;isFromPublicArea=True&amp;isModal=true&amp;asPopupView=true</v>
          </cell>
        </row>
        <row r="264">
          <cell r="N264">
            <v>264</v>
          </cell>
          <cell r="O264">
            <v>2023</v>
          </cell>
          <cell r="P264" t="str">
            <v>En ejecución</v>
          </cell>
          <cell r="Q264" t="str">
            <v>V1.93141500</v>
          </cell>
          <cell r="R264" t="str">
            <v>Prestar los servicios profesionales para apoyar la implementación del Plan de Gestión social en las etapas deprefactibilidad factibilidad y ejecución en los territorios donde se desarrolle el Plan terrazas y los programasde mejoramiento de vivienda de acuerdo con los lineamientos del MGSCVP</v>
          </cell>
          <cell r="S264" t="str">
            <v>Prestación de servicios</v>
          </cell>
          <cell r="T264" t="str">
            <v>Contratación directa</v>
          </cell>
          <cell r="U264" t="str">
            <v>ServiciosProfesionales</v>
          </cell>
          <cell r="V264" t="str">
            <v>03/23/2023</v>
          </cell>
          <cell r="W264" t="str">
            <v>03/29/2023</v>
          </cell>
          <cell r="X264" t="str">
            <v>11/13/2023</v>
          </cell>
          <cell r="AA264" t="str">
            <v>No Definido</v>
          </cell>
          <cell r="AB264" t="str">
            <v>Cédula de Ciudadanía</v>
          </cell>
          <cell r="AC264">
            <v>1020760075</v>
          </cell>
          <cell r="AD264" t="str">
            <v>Diego Fernando Torres</v>
          </cell>
          <cell r="AE264" t="str">
            <v>No</v>
          </cell>
          <cell r="AF264" t="str">
            <v>No</v>
          </cell>
          <cell r="AG264" t="str">
            <v>No</v>
          </cell>
          <cell r="AH264" t="str">
            <v>No</v>
          </cell>
          <cell r="AI264" t="str">
            <v>No</v>
          </cell>
          <cell r="AJ264" t="str">
            <v>No</v>
          </cell>
          <cell r="AK264" t="str">
            <v>No</v>
          </cell>
          <cell r="AL264" t="str">
            <v>35,280,000</v>
          </cell>
          <cell r="AM264">
            <v>0</v>
          </cell>
          <cell r="AN264" t="str">
            <v>9,721,600</v>
          </cell>
          <cell r="AO264" t="str">
            <v>35,280,000</v>
          </cell>
          <cell r="AP264">
            <v>0</v>
          </cell>
          <cell r="AQ264">
            <v>0</v>
          </cell>
          <cell r="AR264">
            <v>0</v>
          </cell>
          <cell r="AS264" t="str">
            <v>35,280,000</v>
          </cell>
          <cell r="AT264" t="str">
            <v>Válido</v>
          </cell>
          <cell r="AU264" t="str">
            <v>No Definido</v>
          </cell>
          <cell r="AV264" t="str">
            <v>N/D</v>
          </cell>
          <cell r="AW264" t="str">
            <v>35,280,000</v>
          </cell>
          <cell r="AX264">
            <v>0</v>
          </cell>
          <cell r="AY264" t="str">
            <v>No</v>
          </cell>
          <cell r="AZ264" t="str">
            <v>https://community.secop.gov.co/Public/Tendering/OpportunityDetail/Index?noticeUID=CO1.NTC.4200766&amp;isFromPublicArea=True&amp;isModal=true&amp;asPopupView=true</v>
          </cell>
        </row>
        <row r="265">
          <cell r="N265">
            <v>265</v>
          </cell>
          <cell r="O265">
            <v>2023</v>
          </cell>
          <cell r="P265" t="str">
            <v>En ejecución</v>
          </cell>
          <cell r="Q265" t="str">
            <v>V1.81101500</v>
          </cell>
          <cell r="R265" t="str">
            <v>Prestar los servicios profesionales como ingeniero civil para desarrollar las actividades requeridas en elcomponente técnico para la estructuración de los predios potenciales asociados al Plan Terrazas mediantelas herramientas tecnológicas que soportan el análisis de las postulaciones para el mejora</v>
          </cell>
          <cell r="S265" t="str">
            <v>Prestación de servicios</v>
          </cell>
          <cell r="T265" t="str">
            <v>Contratación directa</v>
          </cell>
          <cell r="U265" t="str">
            <v>ServiciosProfesionales</v>
          </cell>
          <cell r="V265" t="str">
            <v>03/23/2023</v>
          </cell>
          <cell r="W265" t="str">
            <v>03/27/2023</v>
          </cell>
          <cell r="X265">
            <v>45241</v>
          </cell>
          <cell r="AA265" t="str">
            <v>No Definido</v>
          </cell>
          <cell r="AB265" t="str">
            <v>Cédula de Ciudadanía</v>
          </cell>
          <cell r="AC265">
            <v>1010199758</v>
          </cell>
          <cell r="AD265" t="str">
            <v>Leidy Vanessa Martinez Monroy</v>
          </cell>
          <cell r="AE265" t="str">
            <v>No</v>
          </cell>
          <cell r="AF265" t="str">
            <v>No</v>
          </cell>
          <cell r="AG265" t="str">
            <v>No</v>
          </cell>
          <cell r="AH265" t="str">
            <v>No</v>
          </cell>
          <cell r="AI265" t="str">
            <v>No</v>
          </cell>
          <cell r="AJ265" t="str">
            <v>No</v>
          </cell>
          <cell r="AK265" t="str">
            <v>No</v>
          </cell>
          <cell r="AL265" t="str">
            <v>32,073,750</v>
          </cell>
          <cell r="AM265">
            <v>0</v>
          </cell>
          <cell r="AN265" t="str">
            <v>9,123,200</v>
          </cell>
          <cell r="AO265" t="str">
            <v>32,073,750</v>
          </cell>
          <cell r="AP265">
            <v>0</v>
          </cell>
          <cell r="AQ265">
            <v>0</v>
          </cell>
          <cell r="AR265">
            <v>0</v>
          </cell>
          <cell r="AS265" t="str">
            <v>32,073,750</v>
          </cell>
          <cell r="AT265" t="str">
            <v>Válido</v>
          </cell>
          <cell r="AU265" t="str">
            <v>No Definido</v>
          </cell>
          <cell r="AV265" t="str">
            <v>N/D</v>
          </cell>
          <cell r="AW265" t="str">
            <v>32,073,750</v>
          </cell>
          <cell r="AX265">
            <v>0</v>
          </cell>
          <cell r="AY265" t="str">
            <v>No</v>
          </cell>
          <cell r="AZ265" t="str">
            <v>https://community.secop.gov.co/Public/Tendering/OpportunityDetail/Index?noticeUID=CO1.NTC.4199931&amp;isFromPublicArea=True&amp;isModal=true&amp;asPopupView=true</v>
          </cell>
        </row>
        <row r="266">
          <cell r="N266">
            <v>266</v>
          </cell>
          <cell r="O266">
            <v>2023</v>
          </cell>
          <cell r="P266" t="str">
            <v>En ejecución</v>
          </cell>
          <cell r="Q266" t="str">
            <v>V1.80111617</v>
          </cell>
          <cell r="R266" t="str">
            <v>Prestar los servicios profesionales como arquitecto en la etapa prefactibilidad de mejoramiento de vivienda del Plan Terrazas elaborando los insumos técnicos requeridos para la postulación ante la Secretaría Distrital del Hábitat como también apoyar la radicación de los proyectos potenciales para el</v>
          </cell>
          <cell r="S266" t="str">
            <v>Prestación de servicios</v>
          </cell>
          <cell r="T266" t="str">
            <v>Contratación directa</v>
          </cell>
          <cell r="U266" t="str">
            <v>ServiciosProfesionales</v>
          </cell>
          <cell r="V266" t="str">
            <v>03/23/2023</v>
          </cell>
          <cell r="W266">
            <v>45203</v>
          </cell>
          <cell r="X266" t="str">
            <v>11/24/2023</v>
          </cell>
          <cell r="AA266" t="str">
            <v>A convenir</v>
          </cell>
          <cell r="AB266" t="str">
            <v>Cédula de Ciudadanía</v>
          </cell>
          <cell r="AC266">
            <v>52867790</v>
          </cell>
          <cell r="AD266" t="str">
            <v>LAURA NATALIA HUERTAS ORTIZ</v>
          </cell>
          <cell r="AE266" t="str">
            <v>No</v>
          </cell>
          <cell r="AF266" t="str">
            <v>No</v>
          </cell>
          <cell r="AG266" t="str">
            <v>No</v>
          </cell>
          <cell r="AH266" t="str">
            <v>No</v>
          </cell>
          <cell r="AI266" t="str">
            <v>No</v>
          </cell>
          <cell r="AJ266" t="str">
            <v>No</v>
          </cell>
          <cell r="AK266" t="str">
            <v>No</v>
          </cell>
          <cell r="AL266" t="str">
            <v>48,112,500</v>
          </cell>
          <cell r="AM266">
            <v>0</v>
          </cell>
          <cell r="AN266" t="str">
            <v>10,905,500</v>
          </cell>
          <cell r="AO266" t="str">
            <v>48,112,500</v>
          </cell>
          <cell r="AP266">
            <v>0</v>
          </cell>
          <cell r="AQ266">
            <v>0</v>
          </cell>
          <cell r="AR266">
            <v>0</v>
          </cell>
          <cell r="AS266" t="str">
            <v>48,112,500</v>
          </cell>
          <cell r="AT266" t="str">
            <v>Válido</v>
          </cell>
          <cell r="AU266" t="str">
            <v>No Definido</v>
          </cell>
          <cell r="AV266" t="str">
            <v>N/D</v>
          </cell>
          <cell r="AW266" t="str">
            <v>48,112,500</v>
          </cell>
          <cell r="AX266">
            <v>0</v>
          </cell>
          <cell r="AY266" t="str">
            <v>No</v>
          </cell>
          <cell r="AZ266" t="str">
            <v>https://community.secop.gov.co/Public/Tendering/OpportunityDetail/Index?noticeUID=CO1.NTC.4200292&amp;isFromPublicArea=True&amp;isModal=true&amp;asPopupView=true</v>
          </cell>
        </row>
        <row r="267">
          <cell r="N267">
            <v>267</v>
          </cell>
          <cell r="O267">
            <v>2023</v>
          </cell>
          <cell r="P267" t="str">
            <v>En ejecución</v>
          </cell>
          <cell r="Q267" t="str">
            <v>V1.80111607</v>
          </cell>
          <cell r="R267" t="str">
            <v>Prestar los servicios profesionales en el componente jurídico para apoyar y acompañar en la ejecución e implementación del Banco de Materiales y del Fideicomiso como instrumentos establecidos por la Dirección de Mejoramiento de Vivienda en el marco del programa del Plan Terrazas</v>
          </cell>
          <cell r="S267" t="str">
            <v>Prestación de servicios</v>
          </cell>
          <cell r="T267" t="str">
            <v>Contratación directa</v>
          </cell>
          <cell r="U267" t="str">
            <v>ServiciosProfesionales</v>
          </cell>
          <cell r="V267" t="str">
            <v>03/21/2023</v>
          </cell>
          <cell r="W267" t="str">
            <v>03/28/2023</v>
          </cell>
          <cell r="X267">
            <v>45271</v>
          </cell>
          <cell r="AA267" t="str">
            <v>A convenir</v>
          </cell>
          <cell r="AB267" t="str">
            <v>Cédula de Ciudadanía</v>
          </cell>
          <cell r="AC267">
            <v>1051654809</v>
          </cell>
          <cell r="AD267" t="str">
            <v>Juan Diego Botero Cure</v>
          </cell>
          <cell r="AE267" t="str">
            <v>No</v>
          </cell>
          <cell r="AF267" t="str">
            <v>No</v>
          </cell>
          <cell r="AG267" t="str">
            <v>No</v>
          </cell>
          <cell r="AH267" t="str">
            <v>No</v>
          </cell>
          <cell r="AI267" t="str">
            <v>No</v>
          </cell>
          <cell r="AJ267" t="str">
            <v>No</v>
          </cell>
          <cell r="AK267" t="str">
            <v>No</v>
          </cell>
          <cell r="AL267" t="str">
            <v>60,000,000</v>
          </cell>
          <cell r="AM267">
            <v>0</v>
          </cell>
          <cell r="AN267" t="str">
            <v>16,800,000</v>
          </cell>
          <cell r="AO267" t="str">
            <v>60,000,000</v>
          </cell>
          <cell r="AP267">
            <v>0</v>
          </cell>
          <cell r="AQ267">
            <v>0</v>
          </cell>
          <cell r="AR267">
            <v>0</v>
          </cell>
          <cell r="AS267" t="str">
            <v>60,000,000</v>
          </cell>
          <cell r="AT267" t="str">
            <v>Válido</v>
          </cell>
          <cell r="AU267" t="str">
            <v>No Definido</v>
          </cell>
          <cell r="AV267" t="str">
            <v>N/D</v>
          </cell>
          <cell r="AW267" t="str">
            <v>60,000,000</v>
          </cell>
          <cell r="AX267">
            <v>0</v>
          </cell>
          <cell r="AY267" t="str">
            <v>No</v>
          </cell>
          <cell r="AZ267" t="str">
            <v>https://community.secop.gov.co/Public/Tendering/OpportunityDetail/Index?noticeUID=CO1.NTC.4179434&amp;isFromPublicArea=True&amp;isModal=true&amp;asPopupView=true</v>
          </cell>
        </row>
        <row r="268">
          <cell r="N268">
            <v>268</v>
          </cell>
          <cell r="O268">
            <v>2023</v>
          </cell>
          <cell r="P268" t="str">
            <v>En ejecución</v>
          </cell>
          <cell r="Q268" t="str">
            <v>V1.93141500</v>
          </cell>
          <cell r="R268" t="str">
            <v>Prestar los servicios profesionales para la implementación del Plan de Gestión Social de acuerdo al MGS de CVP en los territorios en donde se desarrolle el Plan Terrazas y los programas de mejoramiento de vivienda liderando la implementación de las herramientas tecnológicas necesarias para su desarr</v>
          </cell>
          <cell r="S268" t="str">
            <v>Prestación de servicios</v>
          </cell>
          <cell r="T268" t="str">
            <v>Contratación directa</v>
          </cell>
          <cell r="U268" t="str">
            <v>ServiciosProfesionales</v>
          </cell>
          <cell r="V268" t="str">
            <v>03/23/2023</v>
          </cell>
          <cell r="W268" t="str">
            <v>03/27/2023</v>
          </cell>
          <cell r="X268">
            <v>45241</v>
          </cell>
          <cell r="AA268" t="str">
            <v>A convenir</v>
          </cell>
          <cell r="AB268" t="str">
            <v>Cédula de Ciudadanía</v>
          </cell>
          <cell r="AC268">
            <v>80133216</v>
          </cell>
          <cell r="AD268" t="str">
            <v>DAVID ARREAZA</v>
          </cell>
          <cell r="AE268" t="str">
            <v>No</v>
          </cell>
          <cell r="AF268" t="str">
            <v>No</v>
          </cell>
          <cell r="AG268" t="str">
            <v>No</v>
          </cell>
          <cell r="AH268" t="str">
            <v>No</v>
          </cell>
          <cell r="AI268" t="str">
            <v>No</v>
          </cell>
          <cell r="AJ268" t="str">
            <v>No</v>
          </cell>
          <cell r="AK268" t="str">
            <v>No</v>
          </cell>
          <cell r="AL268" t="str">
            <v>48,112,500</v>
          </cell>
          <cell r="AM268">
            <v>0</v>
          </cell>
          <cell r="AN268" t="str">
            <v>13,685,333</v>
          </cell>
          <cell r="AO268" t="str">
            <v>48,112,500</v>
          </cell>
          <cell r="AP268">
            <v>0</v>
          </cell>
          <cell r="AQ268">
            <v>0</v>
          </cell>
          <cell r="AR268">
            <v>0</v>
          </cell>
          <cell r="AS268" t="str">
            <v>48,112,500</v>
          </cell>
          <cell r="AT268" t="str">
            <v>Válido</v>
          </cell>
          <cell r="AU268" t="str">
            <v>No Definido</v>
          </cell>
          <cell r="AV268" t="str">
            <v>N/D</v>
          </cell>
          <cell r="AW268" t="str">
            <v>48,112,500</v>
          </cell>
          <cell r="AX268">
            <v>0</v>
          </cell>
          <cell r="AY268" t="str">
            <v>No</v>
          </cell>
          <cell r="AZ268" t="str">
            <v>https://community.secop.gov.co/Public/Tendering/OpportunityDetail/Index?noticeUID=CO1.NTC.4200992&amp;isFromPublicArea=True&amp;isModal=true&amp;asPopupView=true</v>
          </cell>
        </row>
        <row r="269">
          <cell r="N269">
            <v>269</v>
          </cell>
          <cell r="O269">
            <v>2023</v>
          </cell>
          <cell r="P269" t="str">
            <v>En ejecución</v>
          </cell>
          <cell r="Q269" t="str">
            <v>V1.80111607</v>
          </cell>
          <cell r="R269" t="str">
            <v>Prestar servicios profesionales para el trámite de pqrs y acompañamiento jurídico en los asuntos gestiones trámites y procesos relacionados con las funciones de curaduría pública social</v>
          </cell>
          <cell r="S269" t="str">
            <v>Prestación de servicios</v>
          </cell>
          <cell r="T269" t="str">
            <v>Contratación directa</v>
          </cell>
          <cell r="U269" t="str">
            <v>ServiciosProfesionales</v>
          </cell>
          <cell r="V269" t="str">
            <v>03/17/2023</v>
          </cell>
          <cell r="W269" t="str">
            <v>03/23/2023</v>
          </cell>
          <cell r="X269">
            <v>45118</v>
          </cell>
          <cell r="AA269" t="str">
            <v>A convenir</v>
          </cell>
          <cell r="AB269" t="str">
            <v>Cédula de Ciudadanía</v>
          </cell>
          <cell r="AC269">
            <v>1083903760</v>
          </cell>
          <cell r="AD269" t="str">
            <v>JORGE ELIECER ALVAREZ TOVAR</v>
          </cell>
          <cell r="AE269" t="str">
            <v>No</v>
          </cell>
          <cell r="AF269" t="str">
            <v>No</v>
          </cell>
          <cell r="AG269" t="str">
            <v>No</v>
          </cell>
          <cell r="AH269" t="str">
            <v>No</v>
          </cell>
          <cell r="AI269" t="str">
            <v>No</v>
          </cell>
          <cell r="AJ269" t="str">
            <v>No</v>
          </cell>
          <cell r="AK269" t="str">
            <v>No</v>
          </cell>
          <cell r="AL269" t="str">
            <v>26,460,000</v>
          </cell>
          <cell r="AM269">
            <v>0</v>
          </cell>
          <cell r="AN269" t="str">
            <v>7,996,800</v>
          </cell>
          <cell r="AO269" t="str">
            <v>26,460,000</v>
          </cell>
          <cell r="AP269">
            <v>0</v>
          </cell>
          <cell r="AQ269">
            <v>0</v>
          </cell>
          <cell r="AR269">
            <v>0</v>
          </cell>
          <cell r="AS269" t="str">
            <v>26,460,000</v>
          </cell>
          <cell r="AT269" t="str">
            <v>Válido</v>
          </cell>
          <cell r="AU269" t="str">
            <v>No Definido</v>
          </cell>
          <cell r="AV269" t="str">
            <v>N/D</v>
          </cell>
          <cell r="AW269" t="str">
            <v>26,460,000</v>
          </cell>
          <cell r="AX269">
            <v>0</v>
          </cell>
          <cell r="AY269" t="str">
            <v>No</v>
          </cell>
          <cell r="AZ269" t="str">
            <v>https://community.secop.gov.co/Public/Tendering/OpportunityDetail/Index?noticeUID=CO1.NTC.4185601&amp;isFromPublicArea=True&amp;isModal=true&amp;asPopupView=true</v>
          </cell>
        </row>
        <row r="270">
          <cell r="N270">
            <v>270</v>
          </cell>
          <cell r="O270">
            <v>2023</v>
          </cell>
          <cell r="P270" t="str">
            <v>En ejecución</v>
          </cell>
          <cell r="Q270" t="str">
            <v>V1.81101500</v>
          </cell>
          <cell r="R270" t="str">
            <v>Prestar los servicios profesionales como diseñador estructural en el marco de la Norma Sismo Resistente NSR10 para las viviendas que defina la Dirección de Mejoramiento de Vivienda y brindar soporte técnico en cada una de las etapas requeridas para la ejecución de estas</v>
          </cell>
          <cell r="S270" t="str">
            <v>Prestación de servicios</v>
          </cell>
          <cell r="T270" t="str">
            <v>Contratación directa</v>
          </cell>
          <cell r="U270" t="str">
            <v>ServiciosProfesionales</v>
          </cell>
          <cell r="V270" t="str">
            <v>03/21/2023</v>
          </cell>
          <cell r="W270">
            <v>44989</v>
          </cell>
          <cell r="X270" t="str">
            <v>11/17/2023</v>
          </cell>
          <cell r="AA270" t="str">
            <v>A convenir</v>
          </cell>
          <cell r="AB270" t="str">
            <v>Cédula de Ciudadanía</v>
          </cell>
          <cell r="AC270">
            <v>80131954</v>
          </cell>
          <cell r="AD270" t="str">
            <v>GIOVANNI QUIROGA BERMUDEZ</v>
          </cell>
          <cell r="AE270" t="str">
            <v>No</v>
          </cell>
          <cell r="AF270" t="str">
            <v>No</v>
          </cell>
          <cell r="AG270" t="str">
            <v>No</v>
          </cell>
          <cell r="AH270" t="str">
            <v>No</v>
          </cell>
          <cell r="AI270" t="str">
            <v>No</v>
          </cell>
          <cell r="AJ270" t="str">
            <v>No</v>
          </cell>
          <cell r="AK270" t="str">
            <v>No</v>
          </cell>
          <cell r="AL270" t="str">
            <v>64,147,500</v>
          </cell>
          <cell r="AM270">
            <v>0</v>
          </cell>
          <cell r="AN270" t="str">
            <v>16,535,800</v>
          </cell>
          <cell r="AO270" t="str">
            <v>64,147,500</v>
          </cell>
          <cell r="AP270">
            <v>0</v>
          </cell>
          <cell r="AQ270">
            <v>0</v>
          </cell>
          <cell r="AR270">
            <v>0</v>
          </cell>
          <cell r="AS270" t="str">
            <v>64,147,500</v>
          </cell>
          <cell r="AT270" t="str">
            <v>Válido</v>
          </cell>
          <cell r="AU270" t="str">
            <v>No Definido</v>
          </cell>
          <cell r="AV270" t="str">
            <v>N/D</v>
          </cell>
          <cell r="AW270" t="str">
            <v>64,147,500</v>
          </cell>
          <cell r="AX270">
            <v>0</v>
          </cell>
          <cell r="AY270" t="str">
            <v>No</v>
          </cell>
          <cell r="AZ270" t="str">
            <v>https://community.secop.gov.co/Public/Tendering/OpportunityDetail/Index?noticeUID=CO1.NTC.4180443&amp;isFromPublicArea=True&amp;isModal=true&amp;asPopupView=true</v>
          </cell>
        </row>
        <row r="271">
          <cell r="N271">
            <v>271</v>
          </cell>
          <cell r="O271">
            <v>2023</v>
          </cell>
          <cell r="P271" t="str">
            <v>Modificado</v>
          </cell>
          <cell r="Q271" t="str">
            <v>V1.80111617</v>
          </cell>
          <cell r="R271" t="str">
            <v>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v>
          </cell>
          <cell r="S271" t="str">
            <v>Prestación de servicios</v>
          </cell>
          <cell r="T271" t="str">
            <v>Contratación directa</v>
          </cell>
          <cell r="U271" t="str">
            <v>ServiciosProfesionales</v>
          </cell>
          <cell r="V271" t="str">
            <v>03/23/2023</v>
          </cell>
          <cell r="W271" t="str">
            <v>03/29/2023</v>
          </cell>
          <cell r="X271" t="str">
            <v>04/28/2023</v>
          </cell>
          <cell r="AA271" t="str">
            <v>A convenir</v>
          </cell>
          <cell r="AB271" t="str">
            <v>Cédula de Ciudadanía</v>
          </cell>
          <cell r="AC271">
            <v>1140841741</v>
          </cell>
          <cell r="AD271" t="str">
            <v>Anamaria Solano Monroy</v>
          </cell>
          <cell r="AE271" t="str">
            <v>No</v>
          </cell>
          <cell r="AF271" t="str">
            <v>No</v>
          </cell>
          <cell r="AG271" t="str">
            <v>No</v>
          </cell>
          <cell r="AH271" t="str">
            <v>Si</v>
          </cell>
          <cell r="AI271" t="str">
            <v>No</v>
          </cell>
          <cell r="AJ271" t="str">
            <v>No</v>
          </cell>
          <cell r="AK271" t="str">
            <v>No</v>
          </cell>
          <cell r="AL271" t="str">
            <v>32,073,750</v>
          </cell>
          <cell r="AM271">
            <v>0</v>
          </cell>
          <cell r="AN271" t="str">
            <v>4,133,950</v>
          </cell>
          <cell r="AO271" t="str">
            <v>27,939,800</v>
          </cell>
          <cell r="AP271" t="str">
            <v>4,133,950</v>
          </cell>
          <cell r="AQ271">
            <v>0</v>
          </cell>
          <cell r="AR271">
            <v>0</v>
          </cell>
          <cell r="AS271" t="str">
            <v>27,939,800</v>
          </cell>
          <cell r="AT271" t="str">
            <v>Válido</v>
          </cell>
          <cell r="AU271" t="str">
            <v>No Definido</v>
          </cell>
          <cell r="AV271" t="str">
            <v>N/D</v>
          </cell>
          <cell r="AW271" t="str">
            <v>32,073,750</v>
          </cell>
          <cell r="AX271">
            <v>0</v>
          </cell>
          <cell r="AY271" t="str">
            <v>No</v>
          </cell>
          <cell r="AZ271" t="str">
            <v>https://community.secop.gov.co/Public/Tendering/OpportunityDetail/Index?noticeUID=CO1.NTC.4200360&amp;isFromPublicArea=True&amp;isModal=true&amp;asPopupView=true</v>
          </cell>
        </row>
        <row r="272">
          <cell r="N272">
            <v>272</v>
          </cell>
          <cell r="O272">
            <v>2023</v>
          </cell>
          <cell r="P272" t="str">
            <v>En ejecución</v>
          </cell>
          <cell r="Q272" t="str">
            <v>V1.80111617</v>
          </cell>
          <cell r="R272" t="str">
            <v>Prestar los servicios profesionales realizando seguimiento control y monitoreo de los proyectos obras einterventoría derivadas del plan terrazas y de los proyectos que se desarrollen en la Caja de la ViviendaPopular conforme designación del supervisor</v>
          </cell>
          <cell r="S272" t="str">
            <v>Prestación de servicios</v>
          </cell>
          <cell r="T272" t="str">
            <v>Contratación directa</v>
          </cell>
          <cell r="U272" t="str">
            <v>ServiciosProfesionales</v>
          </cell>
          <cell r="V272" t="str">
            <v>03/17/2023</v>
          </cell>
          <cell r="W272" t="str">
            <v>03/21/2023</v>
          </cell>
          <cell r="X272" t="str">
            <v>10/20/2023</v>
          </cell>
          <cell r="AA272" t="str">
            <v>A convenir</v>
          </cell>
          <cell r="AB272" t="str">
            <v>Cédula de Ciudadanía</v>
          </cell>
          <cell r="AC272">
            <v>2234908</v>
          </cell>
          <cell r="AD272" t="str">
            <v>Andrés Eduardo Londoño Londoño</v>
          </cell>
          <cell r="AE272" t="str">
            <v>No</v>
          </cell>
          <cell r="AF272" t="str">
            <v>No</v>
          </cell>
          <cell r="AG272" t="str">
            <v>No</v>
          </cell>
          <cell r="AH272" t="str">
            <v>No</v>
          </cell>
          <cell r="AI272" t="str">
            <v>No</v>
          </cell>
          <cell r="AJ272" t="str">
            <v>No</v>
          </cell>
          <cell r="AK272" t="str">
            <v>No</v>
          </cell>
          <cell r="AL272" t="str">
            <v>70,000,000</v>
          </cell>
          <cell r="AM272">
            <v>0</v>
          </cell>
          <cell r="AN272" t="str">
            <v>33,333,334</v>
          </cell>
          <cell r="AO272" t="str">
            <v>66,666,666</v>
          </cell>
          <cell r="AP272" t="str">
            <v>3,333,334</v>
          </cell>
          <cell r="AQ272">
            <v>0</v>
          </cell>
          <cell r="AR272">
            <v>0</v>
          </cell>
          <cell r="AS272" t="str">
            <v>66,666,666</v>
          </cell>
          <cell r="AT272" t="str">
            <v>Válido</v>
          </cell>
          <cell r="AU272" t="str">
            <v>No Definido</v>
          </cell>
          <cell r="AV272" t="str">
            <v>N/D</v>
          </cell>
          <cell r="AW272" t="str">
            <v>70,000,000</v>
          </cell>
          <cell r="AX272">
            <v>0</v>
          </cell>
          <cell r="AY272" t="str">
            <v>No</v>
          </cell>
          <cell r="AZ272" t="str">
            <v>https://community.secop.gov.co/Public/Tendering/OpportunityDetail/Index?noticeUID=CO1.NTC.4188308&amp;isFromPublicArea=True&amp;isModal=true&amp;asPopupView=true</v>
          </cell>
        </row>
        <row r="273">
          <cell r="N273">
            <v>273</v>
          </cell>
          <cell r="O273">
            <v>2023</v>
          </cell>
          <cell r="P273" t="str">
            <v>En ejecución</v>
          </cell>
          <cell r="Q273" t="str">
            <v>V1.80111617</v>
          </cell>
          <cell r="R273" t="str">
            <v>Prestar los servicios profesionales para la elaboración de presupuestos análisis de precios unitariosactualización de insumos y fichas presupuestales para cada una de las modalidades de intervención de losproyectos del programa plan terrazas en el desarrollo de la misionalidad de la Dirección de Mej</v>
          </cell>
          <cell r="S273" t="str">
            <v>Prestación de servicios</v>
          </cell>
          <cell r="T273" t="str">
            <v>Contratación directa</v>
          </cell>
          <cell r="U273" t="str">
            <v>ServiciosProfesionales</v>
          </cell>
          <cell r="V273" t="str">
            <v>03/23/2023</v>
          </cell>
          <cell r="W273" t="str">
            <v>03/27/2023</v>
          </cell>
          <cell r="X273">
            <v>45241</v>
          </cell>
          <cell r="AA273" t="str">
            <v>A convenir</v>
          </cell>
          <cell r="AB273" t="str">
            <v>Cédula de Ciudadanía</v>
          </cell>
          <cell r="AC273">
            <v>79992631</v>
          </cell>
          <cell r="AD273" t="str">
            <v>JOSE ALEJANDRO GAITAN HERREÑO</v>
          </cell>
          <cell r="AE273" t="str">
            <v>No</v>
          </cell>
          <cell r="AF273" t="str">
            <v>No</v>
          </cell>
          <cell r="AG273" t="str">
            <v>No</v>
          </cell>
          <cell r="AH273" t="str">
            <v>No</v>
          </cell>
          <cell r="AI273" t="str">
            <v>No</v>
          </cell>
          <cell r="AJ273" t="str">
            <v>No</v>
          </cell>
          <cell r="AK273" t="str">
            <v>No</v>
          </cell>
          <cell r="AL273" t="str">
            <v>48,108,750</v>
          </cell>
          <cell r="AM273">
            <v>0</v>
          </cell>
          <cell r="AN273" t="str">
            <v>13,684,606</v>
          </cell>
          <cell r="AO273" t="str">
            <v>48,108,750</v>
          </cell>
          <cell r="AP273">
            <v>0</v>
          </cell>
          <cell r="AQ273">
            <v>0</v>
          </cell>
          <cell r="AR273">
            <v>0</v>
          </cell>
          <cell r="AS273" t="str">
            <v>48,108,750</v>
          </cell>
          <cell r="AT273" t="str">
            <v>Válido</v>
          </cell>
          <cell r="AU273" t="str">
            <v>No Definido</v>
          </cell>
          <cell r="AV273" t="str">
            <v>N/D</v>
          </cell>
          <cell r="AW273" t="str">
            <v>48,112,000</v>
          </cell>
          <cell r="AX273">
            <v>0</v>
          </cell>
          <cell r="AY273" t="str">
            <v>No</v>
          </cell>
          <cell r="AZ273" t="str">
            <v>https://community.secop.gov.co/Public/Tendering/OpportunityDetail/Index?noticeUID=CO1.NTC.4200321&amp;isFromPublicArea=True&amp;isModal=true&amp;asPopupView=true</v>
          </cell>
        </row>
        <row r="274">
          <cell r="N274">
            <v>274</v>
          </cell>
          <cell r="O274">
            <v>2023</v>
          </cell>
          <cell r="P274" t="str">
            <v>En ejecución</v>
          </cell>
          <cell r="Q274" t="str">
            <v>V1.80111617</v>
          </cell>
          <cell r="R274" t="str">
            <v>Prestar los servicios profesionales en la etapa de prefactibilidad del Plan Terrazas liderando la gestión elseguimiento y control de los predios postulados a los diferentes programas de mejoramiento de vivienda comotambién brindar soporte técnico a los mismos</v>
          </cell>
          <cell r="S274" t="str">
            <v>Prestación de servicios</v>
          </cell>
          <cell r="T274" t="str">
            <v>Contratación directa</v>
          </cell>
          <cell r="U274" t="str">
            <v>ServiciosProfesionales</v>
          </cell>
          <cell r="V274" t="str">
            <v>03/24/2023</v>
          </cell>
          <cell r="W274" t="str">
            <v>03/28/2023</v>
          </cell>
          <cell r="X274">
            <v>45271</v>
          </cell>
          <cell r="AA274" t="str">
            <v>A convenir</v>
          </cell>
          <cell r="AB274" t="str">
            <v>Cédula de Ciudadanía</v>
          </cell>
          <cell r="AC274">
            <v>79646925</v>
          </cell>
          <cell r="AD274" t="str">
            <v>JOHN ALEXANDER CORREDOR FONSECA</v>
          </cell>
          <cell r="AE274" t="str">
            <v>No</v>
          </cell>
          <cell r="AF274" t="str">
            <v>No</v>
          </cell>
          <cell r="AG274" t="str">
            <v>No</v>
          </cell>
          <cell r="AH274" t="str">
            <v>No</v>
          </cell>
          <cell r="AI274" t="str">
            <v>No</v>
          </cell>
          <cell r="AJ274" t="str">
            <v>No</v>
          </cell>
          <cell r="AK274" t="str">
            <v>No</v>
          </cell>
          <cell r="AL274" t="str">
            <v>75,000,000</v>
          </cell>
          <cell r="AM274">
            <v>0</v>
          </cell>
          <cell r="AN274" t="str">
            <v>21,000,000</v>
          </cell>
          <cell r="AO274" t="str">
            <v>75,000,000</v>
          </cell>
          <cell r="AP274">
            <v>0</v>
          </cell>
          <cell r="AQ274">
            <v>0</v>
          </cell>
          <cell r="AR274">
            <v>0</v>
          </cell>
          <cell r="AS274" t="str">
            <v>75,000,000</v>
          </cell>
          <cell r="AT274" t="str">
            <v>Válido</v>
          </cell>
          <cell r="AU274" t="str">
            <v>No Definido</v>
          </cell>
          <cell r="AV274" t="str">
            <v>N/D</v>
          </cell>
          <cell r="AW274" t="str">
            <v>75,000,000</v>
          </cell>
          <cell r="AX274">
            <v>0</v>
          </cell>
          <cell r="AY274" t="str">
            <v>No</v>
          </cell>
          <cell r="AZ274" t="str">
            <v>https://community.secop.gov.co/Public/Tendering/OpportunityDetail/Index?noticeUID=CO1.NTC.4209696&amp;isFromPublicArea=True&amp;isModal=true&amp;asPopupView=true</v>
          </cell>
        </row>
        <row r="275">
          <cell r="N275">
            <v>275</v>
          </cell>
          <cell r="O275">
            <v>2023</v>
          </cell>
          <cell r="P275" t="str">
            <v>En ejecución</v>
          </cell>
          <cell r="Q275" t="str">
            <v>V1.80111600</v>
          </cell>
          <cell r="R275" t="str">
            <v>Prestar los servicios profesionales en el proceso de trámite y seguimiento a la ruta de información generadaen desarrollo de los proyectos estructurados en la fase de factibilidad incluida en el marco del Plan Terrazas ylos programas de Mejoramiento de Vivienda</v>
          </cell>
          <cell r="S275" t="str">
            <v>Prestación de servicios</v>
          </cell>
          <cell r="T275" t="str">
            <v>Contratación directa</v>
          </cell>
          <cell r="U275" t="str">
            <v>ServiciosProfesionales</v>
          </cell>
          <cell r="V275" t="str">
            <v>03/23/2023</v>
          </cell>
          <cell r="W275" t="str">
            <v>03/28/2023</v>
          </cell>
          <cell r="X275">
            <v>45271</v>
          </cell>
          <cell r="AA275" t="str">
            <v>A convenir</v>
          </cell>
          <cell r="AB275" t="str">
            <v>Cédula de Ciudadanía</v>
          </cell>
          <cell r="AC275">
            <v>53178606</v>
          </cell>
          <cell r="AD275" t="str">
            <v>JENNY PAOLA RAMIREZ GALVIZ</v>
          </cell>
          <cell r="AE275" t="str">
            <v>No</v>
          </cell>
          <cell r="AF275" t="str">
            <v>Si</v>
          </cell>
          <cell r="AG275" t="str">
            <v>No</v>
          </cell>
          <cell r="AH275" t="str">
            <v>No</v>
          </cell>
          <cell r="AI275" t="str">
            <v>No</v>
          </cell>
          <cell r="AJ275" t="str">
            <v>No</v>
          </cell>
          <cell r="AK275" t="str">
            <v>No</v>
          </cell>
          <cell r="AL275" t="str">
            <v>35,280,000</v>
          </cell>
          <cell r="AM275">
            <v>0</v>
          </cell>
          <cell r="AN275" t="str">
            <v>9,815,400</v>
          </cell>
          <cell r="AO275" t="str">
            <v>35,280,000</v>
          </cell>
          <cell r="AP275">
            <v>0</v>
          </cell>
          <cell r="AQ275">
            <v>0</v>
          </cell>
          <cell r="AR275">
            <v>0</v>
          </cell>
          <cell r="AS275" t="str">
            <v>35,280,000</v>
          </cell>
          <cell r="AT275" t="str">
            <v>Válido</v>
          </cell>
          <cell r="AU275" t="str">
            <v>No Definido</v>
          </cell>
          <cell r="AV275" t="str">
            <v>N/D</v>
          </cell>
          <cell r="AW275" t="str">
            <v>35,280,000</v>
          </cell>
          <cell r="AX275">
            <v>0</v>
          </cell>
          <cell r="AY275" t="str">
            <v>No</v>
          </cell>
          <cell r="AZ275" t="str">
            <v>https://community.secop.gov.co/Public/Tendering/OpportunityDetail/Index?noticeUID=CO1.NTC.4205151&amp;isFromPublicArea=True&amp;isModal=true&amp;asPopupView=true</v>
          </cell>
        </row>
        <row r="276">
          <cell r="N276">
            <v>276</v>
          </cell>
          <cell r="O276">
            <v>2023</v>
          </cell>
          <cell r="P276" t="str">
            <v>En ejecución</v>
          </cell>
          <cell r="Q276" t="str">
            <v>V1.93141500</v>
          </cell>
          <cell r="R276" t="str">
            <v>Prestar los servicios profesionales Liderando proceso de implementación de la estrategia social para laejecución de los proyectos definidos en el marco del proyecto piloto del Plan Terrazas a través de losinstrumentos del Plan de Gestión Social y el Manual de gestión social de CVP de conformidad con</v>
          </cell>
          <cell r="S276" t="str">
            <v>Prestación de servicios</v>
          </cell>
          <cell r="T276" t="str">
            <v>Contratación directa</v>
          </cell>
          <cell r="U276" t="str">
            <v>ServiciosProfesionales</v>
          </cell>
          <cell r="V276" t="str">
            <v>03/23/2023</v>
          </cell>
          <cell r="W276" t="str">
            <v>03/28/2023</v>
          </cell>
          <cell r="X276">
            <v>45271</v>
          </cell>
          <cell r="AA276" t="str">
            <v>A convenir</v>
          </cell>
          <cell r="AB276" t="str">
            <v>Cédula de Ciudadanía</v>
          </cell>
          <cell r="AC276">
            <v>1032366944</v>
          </cell>
          <cell r="AD276" t="str">
            <v>DORIS MARSELLA GARCIA PRIETO</v>
          </cell>
          <cell r="AE276" t="str">
            <v>No</v>
          </cell>
          <cell r="AF276" t="str">
            <v>No</v>
          </cell>
          <cell r="AG276" t="str">
            <v>No</v>
          </cell>
          <cell r="AH276" t="str">
            <v>No</v>
          </cell>
          <cell r="AI276" t="str">
            <v>No</v>
          </cell>
          <cell r="AJ276" t="str">
            <v>No</v>
          </cell>
          <cell r="AK276" t="str">
            <v>No</v>
          </cell>
          <cell r="AL276" t="str">
            <v>75,000,000</v>
          </cell>
          <cell r="AM276">
            <v>0</v>
          </cell>
          <cell r="AN276" t="str">
            <v>21,000,000</v>
          </cell>
          <cell r="AO276" t="str">
            <v>75,000,000</v>
          </cell>
          <cell r="AP276">
            <v>0</v>
          </cell>
          <cell r="AQ276">
            <v>0</v>
          </cell>
          <cell r="AR276">
            <v>0</v>
          </cell>
          <cell r="AS276" t="str">
            <v>75,000,000</v>
          </cell>
          <cell r="AT276" t="str">
            <v>Válido</v>
          </cell>
          <cell r="AU276" t="str">
            <v>No Definido</v>
          </cell>
          <cell r="AV276" t="str">
            <v>N/D</v>
          </cell>
          <cell r="AW276" t="str">
            <v>75,000,000</v>
          </cell>
          <cell r="AX276">
            <v>0</v>
          </cell>
          <cell r="AY276" t="str">
            <v>No</v>
          </cell>
          <cell r="AZ276" t="str">
            <v>https://community.secop.gov.co/Public/Tendering/OpportunityDetail/Index?noticeUID=CO1.NTC.4205140&amp;isFromPublicArea=True&amp;isModal=true&amp;asPopupView=true</v>
          </cell>
        </row>
        <row r="277">
          <cell r="N277">
            <v>277</v>
          </cell>
          <cell r="O277">
            <v>2023</v>
          </cell>
          <cell r="P277" t="str">
            <v>En ejecución</v>
          </cell>
          <cell r="Q277" t="str">
            <v>V1.80111600</v>
          </cell>
          <cell r="R277" t="str">
            <v>Prestar servicios profesionales para realizar las actividades relacionadas con los trámites en la etapa precontractual de los pagos de los contratos y del análisis elaboración administración inclusión de la información y control de las bases de datos y de los sistemas de información utilizados por l</v>
          </cell>
          <cell r="S277" t="str">
            <v>Prestación de servicios</v>
          </cell>
          <cell r="T277" t="str">
            <v>Contratación directa</v>
          </cell>
          <cell r="U277" t="str">
            <v>ServiciosProfesionales</v>
          </cell>
          <cell r="V277" t="str">
            <v>03/17/2023</v>
          </cell>
          <cell r="W277" t="str">
            <v>03/21/2023</v>
          </cell>
          <cell r="X277" t="str">
            <v>11/20/2023</v>
          </cell>
          <cell r="AA277" t="str">
            <v>A convenir</v>
          </cell>
          <cell r="AB277" t="str">
            <v>Cédula de Ciudadanía</v>
          </cell>
          <cell r="AC277">
            <v>80157911</v>
          </cell>
          <cell r="AD277" t="str">
            <v>HERNANDO ANDRES LADINO REYES</v>
          </cell>
          <cell r="AE277" t="str">
            <v>No</v>
          </cell>
          <cell r="AF277" t="str">
            <v>No</v>
          </cell>
          <cell r="AG277" t="str">
            <v>No</v>
          </cell>
          <cell r="AH277" t="str">
            <v>No</v>
          </cell>
          <cell r="AI277" t="str">
            <v>No</v>
          </cell>
          <cell r="AJ277" t="str">
            <v>No</v>
          </cell>
          <cell r="AK277" t="str">
            <v>No</v>
          </cell>
          <cell r="AL277" t="str">
            <v>59,871,840</v>
          </cell>
          <cell r="AM277">
            <v>0</v>
          </cell>
          <cell r="AN277" t="str">
            <v>17,462,620</v>
          </cell>
          <cell r="AO277" t="str">
            <v>59,871,840</v>
          </cell>
          <cell r="AP277">
            <v>0</v>
          </cell>
          <cell r="AQ277">
            <v>0</v>
          </cell>
          <cell r="AR277">
            <v>0</v>
          </cell>
          <cell r="AS277" t="str">
            <v>59,871,840</v>
          </cell>
          <cell r="AT277" t="str">
            <v>Válido</v>
          </cell>
          <cell r="AU277" t="str">
            <v>No Definido</v>
          </cell>
          <cell r="AV277" t="str">
            <v>N/D</v>
          </cell>
          <cell r="AW277" t="str">
            <v>59,871,840</v>
          </cell>
          <cell r="AX277">
            <v>0</v>
          </cell>
          <cell r="AY277" t="str">
            <v>No</v>
          </cell>
          <cell r="AZ277" t="str">
            <v>https://community.secop.gov.co/Public/Tendering/OpportunityDetail/Index?noticeUID=CO1.NTC.4183931&amp;isFromPublicArea=True&amp;isModal=true&amp;asPopupView=true</v>
          </cell>
        </row>
        <row r="278">
          <cell r="N278">
            <v>278</v>
          </cell>
          <cell r="O278">
            <v>2023</v>
          </cell>
          <cell r="P278" t="str">
            <v>En ejecución</v>
          </cell>
          <cell r="Q278" t="str">
            <v>V1.80111607</v>
          </cell>
          <cell r="R278" t="str">
            <v>Prestar los servicios profesionales para apoyar jurídicamente a la Dirección de Mejoramiento de Vivienda en la expedición de los actos de reconocimiento que se procesen en la Curaduría Pública Social así como en el desarrollo del proceso de Asistencia Técnica de conformidad con sus competencias en e</v>
          </cell>
          <cell r="S278" t="str">
            <v>Prestación de servicios</v>
          </cell>
          <cell r="T278" t="str">
            <v>Contratación directa</v>
          </cell>
          <cell r="U278" t="str">
            <v>ServiciosProfesionales</v>
          </cell>
          <cell r="V278" t="str">
            <v>03/17/2023</v>
          </cell>
          <cell r="W278" t="str">
            <v>03/27/2023</v>
          </cell>
          <cell r="X278" t="str">
            <v>11/26/2023</v>
          </cell>
          <cell r="AA278" t="str">
            <v>A convenir</v>
          </cell>
          <cell r="AB278" t="str">
            <v>Cédula de Ciudadanía</v>
          </cell>
          <cell r="AC278">
            <v>80062756</v>
          </cell>
          <cell r="AD278" t="str">
            <v>ALFONSO VARGAS PALACIOS</v>
          </cell>
          <cell r="AE278" t="str">
            <v>No</v>
          </cell>
          <cell r="AF278" t="str">
            <v>No</v>
          </cell>
          <cell r="AG278" t="str">
            <v>No</v>
          </cell>
          <cell r="AH278" t="str">
            <v>No</v>
          </cell>
          <cell r="AI278" t="str">
            <v>No</v>
          </cell>
          <cell r="AJ278" t="str">
            <v>No</v>
          </cell>
          <cell r="AK278" t="str">
            <v>No</v>
          </cell>
          <cell r="AL278" t="str">
            <v>68,424,000</v>
          </cell>
          <cell r="AM278">
            <v>0</v>
          </cell>
          <cell r="AN278" t="str">
            <v>9,693,400</v>
          </cell>
          <cell r="AO278" t="str">
            <v>58,730,600</v>
          </cell>
          <cell r="AP278" t="str">
            <v>9,693,400</v>
          </cell>
          <cell r="AQ278">
            <v>0</v>
          </cell>
          <cell r="AR278">
            <v>0</v>
          </cell>
          <cell r="AS278" t="str">
            <v>58,730,600</v>
          </cell>
          <cell r="AT278" t="str">
            <v>Válido</v>
          </cell>
          <cell r="AU278" t="str">
            <v>No Definido</v>
          </cell>
          <cell r="AV278" t="str">
            <v>N/D</v>
          </cell>
          <cell r="AW278" t="str">
            <v>68,424,000</v>
          </cell>
          <cell r="AX278">
            <v>0</v>
          </cell>
          <cell r="AY278" t="str">
            <v>No</v>
          </cell>
          <cell r="AZ278" t="str">
            <v>https://community.secop.gov.co/Public/Tendering/OpportunityDetail/Index?noticeUID=CO1.NTC.4186827&amp;isFromPublicArea=True&amp;isModal=true&amp;asPopupView=true</v>
          </cell>
        </row>
        <row r="279">
          <cell r="N279">
            <v>279</v>
          </cell>
          <cell r="O279">
            <v>2023</v>
          </cell>
          <cell r="P279" t="str">
            <v>En ejecución</v>
          </cell>
          <cell r="Q279" t="str">
            <v>V1.80111600</v>
          </cell>
          <cell r="R279" t="str">
            <v>Prestar los servicios técnicos que soporten los procesos administrativos requeridos para la ejecución de los proyectos de mejoramiento de vivienda en desarrollo del Plan Terrazas</v>
          </cell>
          <cell r="S279" t="str">
            <v>Prestación de servicios</v>
          </cell>
          <cell r="T279" t="str">
            <v>Contratación directa</v>
          </cell>
          <cell r="U279" t="str">
            <v>ServiciosProfesionales</v>
          </cell>
          <cell r="V279" t="str">
            <v>03/21/2023</v>
          </cell>
          <cell r="W279" t="str">
            <v>03/22/2023</v>
          </cell>
          <cell r="X279">
            <v>45088</v>
          </cell>
          <cell r="AA279" t="str">
            <v>A convenir</v>
          </cell>
          <cell r="AB279" t="str">
            <v>Cédula de Ciudadanía</v>
          </cell>
          <cell r="AC279">
            <v>1097332160</v>
          </cell>
          <cell r="AD279" t="str">
            <v>ASTRID ROCIO MUÑOZ QUIROGA</v>
          </cell>
          <cell r="AE279" t="str">
            <v>No</v>
          </cell>
          <cell r="AF279" t="str">
            <v>No</v>
          </cell>
          <cell r="AG279" t="str">
            <v>No</v>
          </cell>
          <cell r="AH279" t="str">
            <v>No</v>
          </cell>
          <cell r="AI279" t="str">
            <v>No</v>
          </cell>
          <cell r="AJ279" t="str">
            <v>No</v>
          </cell>
          <cell r="AK279" t="str">
            <v>No</v>
          </cell>
          <cell r="AL279" t="str">
            <v>25,897,500</v>
          </cell>
          <cell r="AM279">
            <v>0</v>
          </cell>
          <cell r="AN279" t="str">
            <v>7,941,900</v>
          </cell>
          <cell r="AO279" t="str">
            <v>17,955,600</v>
          </cell>
          <cell r="AP279" t="str">
            <v>7,941,900</v>
          </cell>
          <cell r="AQ279">
            <v>0</v>
          </cell>
          <cell r="AR279">
            <v>0</v>
          </cell>
          <cell r="AS279" t="str">
            <v>17,955,600</v>
          </cell>
          <cell r="AT279" t="str">
            <v>Válido</v>
          </cell>
          <cell r="AU279" t="str">
            <v>No Definido</v>
          </cell>
          <cell r="AV279" t="str">
            <v>N/D</v>
          </cell>
          <cell r="AW279" t="str">
            <v>25,897,500</v>
          </cell>
          <cell r="AX279">
            <v>0</v>
          </cell>
          <cell r="AY279" t="str">
            <v>No</v>
          </cell>
          <cell r="AZ279" t="str">
            <v>https://community.secop.gov.co/Public/Tendering/OpportunityDetail/Index?noticeUID=CO1.NTC.4187975&amp;isFromPublicArea=True&amp;isModal=true&amp;asPopupView=true</v>
          </cell>
        </row>
        <row r="280">
          <cell r="N280">
            <v>280</v>
          </cell>
          <cell r="O280">
            <v>2023</v>
          </cell>
          <cell r="P280" t="str">
            <v>En ejecución</v>
          </cell>
          <cell r="Q280" t="str">
            <v>V1.80111607</v>
          </cell>
          <cell r="R280" t="str">
            <v>Prestar los servicios profesionales para el análisis y el soporte jurídico requerido en el desarrollo de los tramites radicados en la Curaduría Publica Social así mismo en el desarrollo del proceso de Apoyo Técnico en el marco del plan terrazas</v>
          </cell>
          <cell r="S280" t="str">
            <v>Prestación de servicios</v>
          </cell>
          <cell r="T280" t="str">
            <v>Contratación directa</v>
          </cell>
          <cell r="U280" t="str">
            <v>ServiciosProfesionales</v>
          </cell>
          <cell r="V280" t="str">
            <v>03/22/2023</v>
          </cell>
          <cell r="W280" t="str">
            <v>03/28/2023</v>
          </cell>
          <cell r="X280" t="str">
            <v>10/22/2023</v>
          </cell>
          <cell r="AA280" t="str">
            <v>A convenir</v>
          </cell>
          <cell r="AB280" t="str">
            <v>Cédula de Ciudadanía</v>
          </cell>
          <cell r="AC280">
            <v>52535698</v>
          </cell>
          <cell r="AD280" t="str">
            <v>ANA MARCELA SILVA PENAGOS</v>
          </cell>
          <cell r="AE280" t="str">
            <v>No</v>
          </cell>
          <cell r="AF280" t="str">
            <v>No</v>
          </cell>
          <cell r="AG280" t="str">
            <v>No</v>
          </cell>
          <cell r="AH280" t="str">
            <v>No</v>
          </cell>
          <cell r="AI280" t="str">
            <v>No</v>
          </cell>
          <cell r="AJ280" t="str">
            <v>No</v>
          </cell>
          <cell r="AK280" t="str">
            <v>No</v>
          </cell>
          <cell r="AL280" t="str">
            <v>32,144,000</v>
          </cell>
          <cell r="AM280">
            <v>0</v>
          </cell>
          <cell r="AN280" t="str">
            <v>9,878,400</v>
          </cell>
          <cell r="AO280" t="str">
            <v>22,265,600</v>
          </cell>
          <cell r="AP280" t="str">
            <v>9,878,400</v>
          </cell>
          <cell r="AQ280">
            <v>0</v>
          </cell>
          <cell r="AR280">
            <v>0</v>
          </cell>
          <cell r="AS280" t="str">
            <v>22,265,600</v>
          </cell>
          <cell r="AT280" t="str">
            <v>Válido</v>
          </cell>
          <cell r="AU280" t="str">
            <v>No Definido</v>
          </cell>
          <cell r="AV280" t="str">
            <v>N/D</v>
          </cell>
          <cell r="AW280" t="str">
            <v>32,280,000</v>
          </cell>
          <cell r="AX280">
            <v>0</v>
          </cell>
          <cell r="AY280" t="str">
            <v>No</v>
          </cell>
          <cell r="AZ280" t="str">
            <v>https://community.secop.gov.co/Public/Tendering/OpportunityDetail/Index?noticeUID=CO1.NTC.4189332&amp;isFromPublicArea=True&amp;isModal=true&amp;asPopupView=true</v>
          </cell>
        </row>
        <row r="281">
          <cell r="N281">
            <v>281</v>
          </cell>
          <cell r="O281">
            <v>2023</v>
          </cell>
          <cell r="P281" t="str">
            <v>En ejecución</v>
          </cell>
          <cell r="Q281" t="str">
            <v>V1.80111617</v>
          </cell>
          <cell r="R281" t="str">
            <v>Prestar los servicios profesionales para coordinar el ejercicio de factibilidad de cada uno de los paquetes de viviendas que se originen en el desarrollo de laejecución del Plan Terrazas y los demás proyectos de mejoramiento de vivienda de conformidad con el marco normativo y los instrumentos técnic</v>
          </cell>
          <cell r="S281" t="str">
            <v>Prestación de servicios</v>
          </cell>
          <cell r="T281" t="str">
            <v>Contratación directa</v>
          </cell>
          <cell r="U281" t="str">
            <v>ServiciosProfesionales</v>
          </cell>
          <cell r="V281" t="str">
            <v>03/23/2023</v>
          </cell>
          <cell r="W281" t="str">
            <v>03/29/2023</v>
          </cell>
          <cell r="X281" t="str">
            <v>11/13/2023</v>
          </cell>
          <cell r="AA281" t="str">
            <v>A convenir</v>
          </cell>
          <cell r="AB281" t="str">
            <v>Cédula de Ciudadanía</v>
          </cell>
          <cell r="AC281">
            <v>79463217</v>
          </cell>
          <cell r="AD281" t="str">
            <v>WILLIAM MOLANO RODRIGUEZ</v>
          </cell>
          <cell r="AE281" t="str">
            <v>No</v>
          </cell>
          <cell r="AF281" t="str">
            <v>No</v>
          </cell>
          <cell r="AG281" t="str">
            <v>No</v>
          </cell>
          <cell r="AH281" t="str">
            <v>No</v>
          </cell>
          <cell r="AI281" t="str">
            <v>No</v>
          </cell>
          <cell r="AJ281" t="str">
            <v>No</v>
          </cell>
          <cell r="AK281" t="str">
            <v>No</v>
          </cell>
          <cell r="AL281" t="str">
            <v>82,500,000</v>
          </cell>
          <cell r="AM281">
            <v>0</v>
          </cell>
          <cell r="AN281" t="str">
            <v>22,733,333</v>
          </cell>
          <cell r="AO281" t="str">
            <v>82,500,000</v>
          </cell>
          <cell r="AP281">
            <v>0</v>
          </cell>
          <cell r="AQ281">
            <v>0</v>
          </cell>
          <cell r="AR281">
            <v>0</v>
          </cell>
          <cell r="AS281" t="str">
            <v>82,500,000</v>
          </cell>
          <cell r="AT281" t="str">
            <v>Válido</v>
          </cell>
          <cell r="AU281" t="str">
            <v>No Definido</v>
          </cell>
          <cell r="AV281" t="str">
            <v>N/D</v>
          </cell>
          <cell r="AW281" t="str">
            <v>82,500,000</v>
          </cell>
          <cell r="AX281">
            <v>0</v>
          </cell>
          <cell r="AY281" t="str">
            <v>No</v>
          </cell>
          <cell r="AZ281" t="str">
            <v>https://community.secop.gov.co/Public/Tendering/OpportunityDetail/Index?noticeUID=CO1.NTC.4201099&amp;isFromPublicArea=True&amp;isModal=true&amp;asPopupView=true</v>
          </cell>
        </row>
        <row r="282">
          <cell r="N282">
            <v>282</v>
          </cell>
          <cell r="O282">
            <v>2023</v>
          </cell>
          <cell r="P282" t="str">
            <v>En ejecución</v>
          </cell>
          <cell r="Q282" t="str">
            <v>V1.80111617</v>
          </cell>
          <cell r="R282" t="str">
            <v>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v>
          </cell>
          <cell r="S282" t="str">
            <v>Prestación de servicios</v>
          </cell>
          <cell r="T282" t="str">
            <v>Contratación directa</v>
          </cell>
          <cell r="U282" t="str">
            <v>ServiciosProfesionales</v>
          </cell>
          <cell r="V282" t="str">
            <v>03/23/2023</v>
          </cell>
          <cell r="W282">
            <v>45203</v>
          </cell>
          <cell r="X282">
            <v>45057</v>
          </cell>
          <cell r="AA282" t="str">
            <v>A convenir</v>
          </cell>
          <cell r="AB282" t="str">
            <v>Cédula de Ciudadanía</v>
          </cell>
          <cell r="AC282">
            <v>1030606401</v>
          </cell>
          <cell r="AD282" t="str">
            <v>Scherla Estefania Cordova Zambrano</v>
          </cell>
          <cell r="AE282" t="str">
            <v>No</v>
          </cell>
          <cell r="AF282" t="str">
            <v>No</v>
          </cell>
          <cell r="AG282" t="str">
            <v>No</v>
          </cell>
          <cell r="AH282" t="str">
            <v>No</v>
          </cell>
          <cell r="AI282" t="str">
            <v>No</v>
          </cell>
          <cell r="AJ282" t="str">
            <v>No</v>
          </cell>
          <cell r="AK282" t="str">
            <v>No</v>
          </cell>
          <cell r="AL282" t="str">
            <v>32,073,750</v>
          </cell>
          <cell r="AM282">
            <v>0</v>
          </cell>
          <cell r="AN282" t="str">
            <v>7,270,050</v>
          </cell>
          <cell r="AO282" t="str">
            <v>32,073,750</v>
          </cell>
          <cell r="AP282">
            <v>0</v>
          </cell>
          <cell r="AQ282">
            <v>0</v>
          </cell>
          <cell r="AR282">
            <v>0</v>
          </cell>
          <cell r="AS282" t="str">
            <v>32,073,750</v>
          </cell>
          <cell r="AT282" t="str">
            <v>Válido</v>
          </cell>
          <cell r="AU282" t="str">
            <v>No Definido</v>
          </cell>
          <cell r="AV282" t="str">
            <v>N/D</v>
          </cell>
          <cell r="AW282" t="str">
            <v>32,073,750</v>
          </cell>
          <cell r="AX282">
            <v>0</v>
          </cell>
          <cell r="AY282" t="str">
            <v>No</v>
          </cell>
          <cell r="AZ282" t="str">
            <v>https://community.secop.gov.co/Public/Tendering/OpportunityDetail/Index?noticeUID=CO1.NTC.4202463&amp;isFromPublicArea=True&amp;isModal=true&amp;asPopupView=true</v>
          </cell>
        </row>
        <row r="283">
          <cell r="N283">
            <v>283</v>
          </cell>
          <cell r="O283">
            <v>2023</v>
          </cell>
          <cell r="P283" t="str">
            <v>En ejecución</v>
          </cell>
          <cell r="Q283" t="str">
            <v>V1.80111600</v>
          </cell>
          <cell r="R283" t="str">
            <v>Prestar los servicios profesionales para la administración de las bases de datos que se generan en eldesarrollo de los proyectos de la Dirección de Mejoramiento de Vivienda de acuerdo con el alcanceestablecido en el Plan Terrazas de conformidad con los aspectos técnicos requeridos para garantizar la</v>
          </cell>
          <cell r="S283" t="str">
            <v>Prestación de servicios</v>
          </cell>
          <cell r="T283" t="str">
            <v>Contratación directa</v>
          </cell>
          <cell r="U283" t="str">
            <v>ServiciosProfesionales</v>
          </cell>
          <cell r="V283" t="str">
            <v>03/24/2023</v>
          </cell>
          <cell r="W283" t="str">
            <v>03/28/2023</v>
          </cell>
          <cell r="X283">
            <v>45271</v>
          </cell>
          <cell r="AA283" t="str">
            <v>A convenir</v>
          </cell>
          <cell r="AB283" t="str">
            <v>Cédula de Ciudadanía</v>
          </cell>
          <cell r="AC283">
            <v>1016012566</v>
          </cell>
          <cell r="AD283" t="str">
            <v>Juliana Alejandra Martheyn Núñez</v>
          </cell>
          <cell r="AE283" t="str">
            <v>No</v>
          </cell>
          <cell r="AF283" t="str">
            <v>No</v>
          </cell>
          <cell r="AG283" t="str">
            <v>No</v>
          </cell>
          <cell r="AH283" t="str">
            <v>No</v>
          </cell>
          <cell r="AI283" t="str">
            <v>No</v>
          </cell>
          <cell r="AJ283" t="str">
            <v>No</v>
          </cell>
          <cell r="AK283" t="str">
            <v>No</v>
          </cell>
          <cell r="AL283" t="str">
            <v>35,280,000</v>
          </cell>
          <cell r="AM283">
            <v>0</v>
          </cell>
          <cell r="AN283" t="str">
            <v>9,878,400</v>
          </cell>
          <cell r="AO283" t="str">
            <v>35,280,000</v>
          </cell>
          <cell r="AP283">
            <v>0</v>
          </cell>
          <cell r="AQ283">
            <v>0</v>
          </cell>
          <cell r="AR283">
            <v>0</v>
          </cell>
          <cell r="AS283" t="str">
            <v>35,280,000</v>
          </cell>
          <cell r="AT283" t="str">
            <v>Válido</v>
          </cell>
          <cell r="AU283" t="str">
            <v>No Definido</v>
          </cell>
          <cell r="AV283" t="str">
            <v>N/D</v>
          </cell>
          <cell r="AW283" t="str">
            <v>35,280,000</v>
          </cell>
          <cell r="AX283">
            <v>0</v>
          </cell>
          <cell r="AY283" t="str">
            <v>No</v>
          </cell>
          <cell r="AZ283" t="str">
            <v>https://community.secop.gov.co/Public/Tendering/OpportunityDetail/Index?noticeUID=CO1.NTC.4205679&amp;isFromPublicArea=True&amp;isModal=true&amp;asPopupView=true</v>
          </cell>
        </row>
        <row r="284">
          <cell r="N284">
            <v>284</v>
          </cell>
          <cell r="O284">
            <v>2023</v>
          </cell>
          <cell r="P284" t="str">
            <v>En ejecución</v>
          </cell>
          <cell r="Q284" t="str">
            <v>V1.93141500</v>
          </cell>
          <cell r="R284" t="str">
            <v>Prestar los servicios profesionales para apoyar la implementación del Plan de Gestión social en las etapas deprefactibilidad factibilidad y ejecución en los territorios donde se desarrolle el Plan terrazas y los programasde mejoramiento de vivienda de acuerdo con los lineamientos del MGSCVP</v>
          </cell>
          <cell r="S284" t="str">
            <v>Prestación de servicios</v>
          </cell>
          <cell r="T284" t="str">
            <v>Contratación directa</v>
          </cell>
          <cell r="U284" t="str">
            <v>ServiciosProfesionales</v>
          </cell>
          <cell r="V284" t="str">
            <v>03/23/2023</v>
          </cell>
          <cell r="W284" t="str">
            <v>03/28/2023</v>
          </cell>
          <cell r="X284">
            <v>45271</v>
          </cell>
          <cell r="AA284" t="str">
            <v>A convenir</v>
          </cell>
          <cell r="AB284" t="str">
            <v>Cédula de Ciudadanía</v>
          </cell>
          <cell r="AC284">
            <v>1013645688</v>
          </cell>
          <cell r="AD284" t="str">
            <v>JUAN ANDRES MARTINEZ SUESCUN</v>
          </cell>
          <cell r="AE284" t="str">
            <v>No</v>
          </cell>
          <cell r="AF284" t="str">
            <v>No</v>
          </cell>
          <cell r="AG284" t="str">
            <v>No</v>
          </cell>
          <cell r="AH284" t="str">
            <v>No</v>
          </cell>
          <cell r="AI284" t="str">
            <v>No</v>
          </cell>
          <cell r="AJ284" t="str">
            <v>No</v>
          </cell>
          <cell r="AK284" t="str">
            <v>No</v>
          </cell>
          <cell r="AL284" t="str">
            <v>35,280,000</v>
          </cell>
          <cell r="AM284">
            <v>0</v>
          </cell>
          <cell r="AN284" t="str">
            <v>9,878,400</v>
          </cell>
          <cell r="AO284" t="str">
            <v>35,280,000</v>
          </cell>
          <cell r="AP284">
            <v>0</v>
          </cell>
          <cell r="AQ284">
            <v>0</v>
          </cell>
          <cell r="AR284">
            <v>0</v>
          </cell>
          <cell r="AS284" t="str">
            <v>35,280,000</v>
          </cell>
          <cell r="AT284" t="str">
            <v>Válido</v>
          </cell>
          <cell r="AU284" t="str">
            <v>No Definido</v>
          </cell>
          <cell r="AV284" t="str">
            <v>N/D</v>
          </cell>
          <cell r="AW284" t="str">
            <v>35,280,000</v>
          </cell>
          <cell r="AX284">
            <v>0</v>
          </cell>
          <cell r="AY284" t="str">
            <v>No</v>
          </cell>
          <cell r="AZ284" t="str">
            <v>https://community.secop.gov.co/Public/Tendering/OpportunityDetail/Index?noticeUID=CO1.NTC.4205663&amp;isFromPublicArea=True&amp;isModal=true&amp;asPopupView=true</v>
          </cell>
        </row>
        <row r="285">
          <cell r="N285">
            <v>285</v>
          </cell>
          <cell r="O285">
            <v>2023</v>
          </cell>
          <cell r="P285" t="str">
            <v>En ejecución</v>
          </cell>
          <cell r="Q285" t="str">
            <v>V1.80111607</v>
          </cell>
          <cell r="R285" t="str">
            <v>Prestar los servicios profesionales especializados para asesorar en Derecho Administrativo y contratación estatal a la Dirección de Mejoramiento de Vivienda en lo relacionado con los programas y proyectos en el marco del Plan terrazas</v>
          </cell>
          <cell r="S285" t="str">
            <v>Prestación de servicios</v>
          </cell>
          <cell r="T285" t="str">
            <v>Contratación directa</v>
          </cell>
          <cell r="U285" t="str">
            <v>ServiciosProfesionales</v>
          </cell>
          <cell r="V285" t="str">
            <v>03/22/2023</v>
          </cell>
          <cell r="W285" t="str">
            <v>03/24/2023</v>
          </cell>
          <cell r="X285">
            <v>45149</v>
          </cell>
          <cell r="AA285" t="str">
            <v>A convenir</v>
          </cell>
          <cell r="AB285" t="str">
            <v>Cédula de Ciudadanía</v>
          </cell>
          <cell r="AC285">
            <v>52310337</v>
          </cell>
          <cell r="AD285" t="str">
            <v>GLORIA YANNETH TORRES MANCIPE</v>
          </cell>
          <cell r="AE285" t="str">
            <v>No</v>
          </cell>
          <cell r="AF285" t="str">
            <v>No</v>
          </cell>
          <cell r="AG285" t="str">
            <v>No</v>
          </cell>
          <cell r="AH285" t="str">
            <v>No</v>
          </cell>
          <cell r="AI285" t="str">
            <v>No</v>
          </cell>
          <cell r="AJ285" t="str">
            <v>No</v>
          </cell>
          <cell r="AK285" t="str">
            <v>No</v>
          </cell>
          <cell r="AL285" t="str">
            <v>64,147,500</v>
          </cell>
          <cell r="AM285">
            <v>0</v>
          </cell>
          <cell r="AN285" t="str">
            <v>19,101,700</v>
          </cell>
          <cell r="AO285" t="str">
            <v>64,147,500</v>
          </cell>
          <cell r="AP285">
            <v>0</v>
          </cell>
          <cell r="AQ285">
            <v>0</v>
          </cell>
          <cell r="AR285">
            <v>0</v>
          </cell>
          <cell r="AS285" t="str">
            <v>64,147,500</v>
          </cell>
          <cell r="AT285" t="str">
            <v>Válido</v>
          </cell>
          <cell r="AU285" t="str">
            <v>No Definido</v>
          </cell>
          <cell r="AV285" t="str">
            <v>N/D</v>
          </cell>
          <cell r="AW285" t="str">
            <v>64,147,500</v>
          </cell>
          <cell r="AX285">
            <v>0</v>
          </cell>
          <cell r="AY285" t="str">
            <v>No</v>
          </cell>
          <cell r="AZ285" t="str">
            <v>https://community.secop.gov.co/Public/Tendering/OpportunityDetail/Index?noticeUID=CO1.NTC.4195344&amp;isFromPublicArea=True&amp;isModal=true&amp;asPopupView=true</v>
          </cell>
        </row>
        <row r="286">
          <cell r="N286">
            <v>286</v>
          </cell>
          <cell r="O286">
            <v>2023</v>
          </cell>
          <cell r="P286" t="str">
            <v>En ejecución</v>
          </cell>
          <cell r="Q286" t="str">
            <v>V1.80111600</v>
          </cell>
          <cell r="R286" t="str">
            <v>Prestar los servicios profesionales que soporten los procesos administrativos relacionados con el manejo documental requeridos para la ejecución de los proyectos de mejoramiento de vivienda en desarrollo del Plan Terrazas</v>
          </cell>
          <cell r="S286" t="str">
            <v>Prestación de servicios</v>
          </cell>
          <cell r="T286" t="str">
            <v>Contratación directa</v>
          </cell>
          <cell r="U286" t="str">
            <v>ServiciosProfesionales</v>
          </cell>
          <cell r="V286" t="str">
            <v>03/23/2023</v>
          </cell>
          <cell r="W286" t="str">
            <v>03/27/2023</v>
          </cell>
          <cell r="X286">
            <v>45241</v>
          </cell>
          <cell r="AA286" t="str">
            <v>A convenir</v>
          </cell>
          <cell r="AB286" t="str">
            <v>Cédula de Ciudadanía</v>
          </cell>
          <cell r="AC286">
            <v>1032446600</v>
          </cell>
          <cell r="AD286" t="str">
            <v>Yenny Alexandra Garzón Caballero</v>
          </cell>
          <cell r="AE286" t="str">
            <v>No</v>
          </cell>
          <cell r="AF286" t="str">
            <v>No</v>
          </cell>
          <cell r="AG286" t="str">
            <v>No</v>
          </cell>
          <cell r="AH286" t="str">
            <v>No</v>
          </cell>
          <cell r="AI286" t="str">
            <v>No</v>
          </cell>
          <cell r="AJ286" t="str">
            <v>No</v>
          </cell>
          <cell r="AK286" t="str">
            <v>No</v>
          </cell>
          <cell r="AL286" t="str">
            <v>27,525,000</v>
          </cell>
          <cell r="AM286">
            <v>0</v>
          </cell>
          <cell r="AN286" t="str">
            <v>7,829,333</v>
          </cell>
          <cell r="AO286" t="str">
            <v>27,525,000</v>
          </cell>
          <cell r="AP286">
            <v>0</v>
          </cell>
          <cell r="AQ286">
            <v>0</v>
          </cell>
          <cell r="AR286">
            <v>0</v>
          </cell>
          <cell r="AS286" t="str">
            <v>27,525,000</v>
          </cell>
          <cell r="AT286" t="str">
            <v>Válido</v>
          </cell>
          <cell r="AU286" t="str">
            <v>No Definido</v>
          </cell>
          <cell r="AV286" t="str">
            <v>N/D</v>
          </cell>
          <cell r="AW286" t="str">
            <v>27,525,000</v>
          </cell>
          <cell r="AX286">
            <v>0</v>
          </cell>
          <cell r="AY286" t="str">
            <v>No</v>
          </cell>
          <cell r="AZ286" t="str">
            <v>https://community.secop.gov.co/Public/Tendering/OpportunityDetail/Index?noticeUID=CO1.NTC.4195235&amp;isFromPublicArea=True&amp;isModal=true&amp;asPopupView=true</v>
          </cell>
        </row>
        <row r="287">
          <cell r="N287">
            <v>287</v>
          </cell>
          <cell r="O287">
            <v>2023</v>
          </cell>
          <cell r="P287" t="str">
            <v>En ejecución</v>
          </cell>
          <cell r="Q287" t="str">
            <v>V1.80111600</v>
          </cell>
          <cell r="R287" t="str">
            <v>Prestar servicios de apoyo a la gestión a la Dirección de Mejoramiento de Barrios de la Caja de ViviendaPopular apoyando la creación de contenido campañas y productos audiovisuales en el marco del proyecto deinversión 7703 Mejoramiento Integral de Barrios con Participación Ciudadana</v>
          </cell>
          <cell r="S287" t="str">
            <v>Prestación de servicios</v>
          </cell>
          <cell r="T287" t="str">
            <v>Contratación directa</v>
          </cell>
          <cell r="U287" t="str">
            <v>ServiciosProfesionales</v>
          </cell>
          <cell r="V287" t="str">
            <v>03/29/2023</v>
          </cell>
          <cell r="W287">
            <v>44989</v>
          </cell>
          <cell r="X287">
            <v>44965</v>
          </cell>
          <cell r="AA287" t="str">
            <v>No Definido</v>
          </cell>
          <cell r="AB287" t="str">
            <v>Cédula de Ciudadanía</v>
          </cell>
          <cell r="AC287">
            <v>1032370863</v>
          </cell>
          <cell r="AD287" t="str">
            <v>Ramiro Múnera Cifuentes</v>
          </cell>
          <cell r="AE287" t="str">
            <v>No</v>
          </cell>
          <cell r="AF287" t="str">
            <v>No</v>
          </cell>
          <cell r="AG287" t="str">
            <v>No</v>
          </cell>
          <cell r="AH287" t="str">
            <v>No</v>
          </cell>
          <cell r="AI287" t="str">
            <v>No</v>
          </cell>
          <cell r="AJ287" t="str">
            <v>No</v>
          </cell>
          <cell r="AK287" t="str">
            <v>No</v>
          </cell>
          <cell r="AL287" t="str">
            <v>13,813,288</v>
          </cell>
          <cell r="AM287">
            <v>0</v>
          </cell>
          <cell r="AN287">
            <v>0</v>
          </cell>
          <cell r="AO287" t="str">
            <v>13,813,288</v>
          </cell>
          <cell r="AP287">
            <v>0</v>
          </cell>
          <cell r="AQ287">
            <v>0</v>
          </cell>
          <cell r="AR287">
            <v>0</v>
          </cell>
          <cell r="AS287" t="str">
            <v>13,813,288</v>
          </cell>
          <cell r="AT287" t="str">
            <v>Válido</v>
          </cell>
          <cell r="AU287" t="str">
            <v>No Definido</v>
          </cell>
          <cell r="AV287" t="str">
            <v>N/D</v>
          </cell>
          <cell r="AW287" t="str">
            <v>20,719,932</v>
          </cell>
          <cell r="AX287">
            <v>0</v>
          </cell>
          <cell r="AY287" t="str">
            <v>No</v>
          </cell>
          <cell r="AZ287" t="str">
            <v>https://community.secop.gov.co/Public/Tendering/OpportunityDetail/Index?noticeUID=CO1.NTC.4229151&amp;isFromPublicArea=True&amp;isModal=true&amp;asPopupView=true</v>
          </cell>
        </row>
        <row r="288">
          <cell r="N288">
            <v>288</v>
          </cell>
          <cell r="O288">
            <v>2023</v>
          </cell>
          <cell r="P288" t="str">
            <v>En ejecución</v>
          </cell>
          <cell r="Q288" t="str">
            <v>V1.80111600</v>
          </cell>
          <cell r="R288" t="str">
            <v>Prestar servicios profesionales para apoyar la administración y monitoreo de los repositorios de datos y basede datos de la Caja de la Vivienda Popular</v>
          </cell>
          <cell r="S288" t="str">
            <v>Prestación de servicios</v>
          </cell>
          <cell r="T288" t="str">
            <v>Contratación directa</v>
          </cell>
          <cell r="U288" t="str">
            <v>ServiciosProfesionales</v>
          </cell>
          <cell r="V288" t="str">
            <v>03/22/2023</v>
          </cell>
          <cell r="W288" t="str">
            <v>03/27/2023</v>
          </cell>
          <cell r="X288" t="str">
            <v>11/26/2023</v>
          </cell>
          <cell r="AA288" t="str">
            <v>A convenir</v>
          </cell>
          <cell r="AB288" t="str">
            <v>Cédula de Ciudadanía</v>
          </cell>
          <cell r="AC288">
            <v>79962313</v>
          </cell>
          <cell r="AD288" t="str">
            <v>LUIS FERNANDO QUINTERO OSPINA</v>
          </cell>
          <cell r="AE288" t="str">
            <v>No</v>
          </cell>
          <cell r="AF288" t="str">
            <v>No</v>
          </cell>
          <cell r="AG288" t="str">
            <v>No</v>
          </cell>
          <cell r="AH288" t="str">
            <v>No</v>
          </cell>
          <cell r="AI288" t="str">
            <v>No</v>
          </cell>
          <cell r="AJ288" t="str">
            <v>No</v>
          </cell>
          <cell r="AK288" t="str">
            <v>No</v>
          </cell>
          <cell r="AL288" t="str">
            <v>49,600,000</v>
          </cell>
          <cell r="AM288">
            <v>0</v>
          </cell>
          <cell r="AN288" t="str">
            <v>13,226,667</v>
          </cell>
          <cell r="AO288" t="str">
            <v>49,600,000</v>
          </cell>
          <cell r="AP288">
            <v>0</v>
          </cell>
          <cell r="AQ288">
            <v>0</v>
          </cell>
          <cell r="AR288">
            <v>0</v>
          </cell>
          <cell r="AS288" t="str">
            <v>49,600,000</v>
          </cell>
          <cell r="AT288" t="str">
            <v>Válido</v>
          </cell>
          <cell r="AU288" t="str">
            <v>No Definido</v>
          </cell>
          <cell r="AV288" t="str">
            <v>N/D</v>
          </cell>
          <cell r="AW288" t="str">
            <v>49,600,000</v>
          </cell>
          <cell r="AX288">
            <v>0</v>
          </cell>
          <cell r="AY288" t="str">
            <v>No</v>
          </cell>
          <cell r="AZ288" t="str">
            <v>https://community.secop.gov.co/Public/Tendering/OpportunityDetail/Index?noticeUID=CO1.NTC.4198351&amp;isFromPublicArea=True&amp;isModal=true&amp;asPopupView=true</v>
          </cell>
        </row>
        <row r="289">
          <cell r="N289">
            <v>289</v>
          </cell>
          <cell r="O289">
            <v>2023</v>
          </cell>
          <cell r="P289" t="str">
            <v>En ejecución</v>
          </cell>
          <cell r="Q289" t="str">
            <v>V1.80111617</v>
          </cell>
          <cell r="R289" t="str">
            <v>Prestar los servicios profesionales en desarrollo de las actividades establecidas en la elaboración delevantamientos diseño arquitectónico y subsanaciones de las viviendas que van a ser objeto de radicaciónante la Curaduría Pública Social en los territorios definidos en el marco del Plan Terrazas y</v>
          </cell>
          <cell r="S289" t="str">
            <v>Prestación de servicios</v>
          </cell>
          <cell r="T289" t="str">
            <v>Contratación directa</v>
          </cell>
          <cell r="U289" t="str">
            <v>ServiciosProfesionales</v>
          </cell>
          <cell r="V289" t="str">
            <v>03/29/2023</v>
          </cell>
          <cell r="W289">
            <v>45203</v>
          </cell>
          <cell r="X289" t="str">
            <v>11/24/2023</v>
          </cell>
          <cell r="AA289" t="str">
            <v>No Definido</v>
          </cell>
          <cell r="AB289" t="str">
            <v>Cédula de Ciudadanía</v>
          </cell>
          <cell r="AC289">
            <v>1032476932</v>
          </cell>
          <cell r="AD289" t="str">
            <v>Daniela Siabato Jara</v>
          </cell>
          <cell r="AE289" t="str">
            <v>No</v>
          </cell>
          <cell r="AF289" t="str">
            <v>No</v>
          </cell>
          <cell r="AG289" t="str">
            <v>No</v>
          </cell>
          <cell r="AH289" t="str">
            <v>No</v>
          </cell>
          <cell r="AI289" t="str">
            <v>No</v>
          </cell>
          <cell r="AJ289" t="str">
            <v>No</v>
          </cell>
          <cell r="AK289" t="str">
            <v>No</v>
          </cell>
          <cell r="AL289" t="str">
            <v>27,660,000</v>
          </cell>
          <cell r="AM289">
            <v>0</v>
          </cell>
          <cell r="AN289" t="str">
            <v>6,269,600</v>
          </cell>
          <cell r="AO289" t="str">
            <v>21,390,400</v>
          </cell>
          <cell r="AP289" t="str">
            <v>6,269,600</v>
          </cell>
          <cell r="AQ289">
            <v>0</v>
          </cell>
          <cell r="AR289">
            <v>0</v>
          </cell>
          <cell r="AS289" t="str">
            <v>21,390,400</v>
          </cell>
          <cell r="AT289" t="str">
            <v>Válido</v>
          </cell>
          <cell r="AU289" t="str">
            <v>No Definido</v>
          </cell>
          <cell r="AV289" t="str">
            <v>N/D</v>
          </cell>
          <cell r="AW289" t="str">
            <v>27,660,000</v>
          </cell>
          <cell r="AX289">
            <v>0</v>
          </cell>
          <cell r="AY289" t="str">
            <v>No</v>
          </cell>
          <cell r="AZ289" t="str">
            <v>https://community.secop.gov.co/Public/Tendering/OpportunityDetail/Index?noticeUID=CO1.NTC.4223702&amp;isFromPublicArea=True&amp;isModal=true&amp;asPopupView=true</v>
          </cell>
        </row>
        <row r="290">
          <cell r="N290">
            <v>290</v>
          </cell>
          <cell r="O290">
            <v>2023</v>
          </cell>
          <cell r="P290" t="str">
            <v>En ejecución</v>
          </cell>
          <cell r="Q290" t="str">
            <v>V1.80111600</v>
          </cell>
          <cell r="R290" t="str">
            <v>Prestar los servicios de apoyo administartivo y gestión documental para la ejecución de los contratos demejoramiento de vivienda en desarrollo del Plan Terrazas</v>
          </cell>
          <cell r="S290" t="str">
            <v>Prestación de servicios</v>
          </cell>
          <cell r="T290" t="str">
            <v>Contratación directa</v>
          </cell>
          <cell r="U290" t="str">
            <v>ServiciosProfesionales</v>
          </cell>
          <cell r="V290" t="str">
            <v>04/13/2023</v>
          </cell>
          <cell r="W290" t="str">
            <v>04/19/2023</v>
          </cell>
          <cell r="X290" t="str">
            <v>11/18/2023</v>
          </cell>
          <cell r="AA290" t="str">
            <v>No Definido</v>
          </cell>
          <cell r="AB290" t="str">
            <v>Cédula de Ciudadanía</v>
          </cell>
          <cell r="AC290">
            <v>1030570957</v>
          </cell>
          <cell r="AD290" t="str">
            <v>LAURA ALEJANDRA ARBELAEZ CANCELADA</v>
          </cell>
          <cell r="AE290" t="str">
            <v>No</v>
          </cell>
          <cell r="AF290" t="str">
            <v>No</v>
          </cell>
          <cell r="AG290" t="str">
            <v>No</v>
          </cell>
          <cell r="AH290" t="str">
            <v>No</v>
          </cell>
          <cell r="AI290" t="str">
            <v>No</v>
          </cell>
          <cell r="AJ290" t="str">
            <v>No</v>
          </cell>
          <cell r="AK290" t="str">
            <v>No</v>
          </cell>
          <cell r="AL290" t="str">
            <v>24,171,000</v>
          </cell>
          <cell r="AM290">
            <v>0</v>
          </cell>
          <cell r="AN290" t="str">
            <v>4,834,200</v>
          </cell>
          <cell r="AO290" t="str">
            <v>24,171,000</v>
          </cell>
          <cell r="AP290">
            <v>0</v>
          </cell>
          <cell r="AQ290">
            <v>0</v>
          </cell>
          <cell r="AR290">
            <v>0</v>
          </cell>
          <cell r="AS290" t="str">
            <v>24,171,000</v>
          </cell>
          <cell r="AT290" t="str">
            <v>Válido</v>
          </cell>
          <cell r="AU290" t="str">
            <v>No Definido</v>
          </cell>
          <cell r="AV290" t="str">
            <v>N/D</v>
          </cell>
          <cell r="AW290" t="str">
            <v>24,171,000</v>
          </cell>
          <cell r="AX290">
            <v>0</v>
          </cell>
          <cell r="AY290" t="str">
            <v>No</v>
          </cell>
          <cell r="AZ290" t="str">
            <v>https://community.secop.gov.co/Public/Tendering/OpportunityDetail/Index?noticeUID=CO1.NTC.4261957&amp;isFromPublicArea=True&amp;isModal=true&amp;asPopupView=true</v>
          </cell>
        </row>
        <row r="291">
          <cell r="N291">
            <v>291</v>
          </cell>
          <cell r="O291">
            <v>2023</v>
          </cell>
          <cell r="P291" t="str">
            <v>En ejecución</v>
          </cell>
          <cell r="Q291" t="str">
            <v>V1.80111617</v>
          </cell>
          <cell r="R291" t="str">
            <v>Prestar los servicios profesionales en la elaboración y subsanación de los diseños arquitectónicos de lasviviendas que van a ser objeto de radicación ante la Curaduría Pública Social en los territorios definidos en elmarco del Plan Terrazas y los programas de mejoramiento de Vivienda</v>
          </cell>
          <cell r="S291" t="str">
            <v>Prestación de servicios</v>
          </cell>
          <cell r="T291" t="str">
            <v>Contratación directa</v>
          </cell>
          <cell r="U291" t="str">
            <v>ServiciosProfesionales</v>
          </cell>
          <cell r="V291" t="str">
            <v>04/17/2023</v>
          </cell>
          <cell r="W291" t="str">
            <v>04/20/2023</v>
          </cell>
          <cell r="X291" t="str">
            <v>12/19/2023</v>
          </cell>
          <cell r="AA291" t="str">
            <v>No Definido</v>
          </cell>
          <cell r="AB291" t="str">
            <v>Cédula de Ciudadanía</v>
          </cell>
          <cell r="AC291">
            <v>1019121600</v>
          </cell>
          <cell r="AD291" t="str">
            <v>Lina María Mayorga</v>
          </cell>
          <cell r="AE291" t="str">
            <v>No</v>
          </cell>
          <cell r="AF291" t="str">
            <v>No</v>
          </cell>
          <cell r="AG291" t="str">
            <v>No</v>
          </cell>
          <cell r="AH291" t="str">
            <v>No</v>
          </cell>
          <cell r="AI291" t="str">
            <v>No</v>
          </cell>
          <cell r="AJ291" t="str">
            <v>No</v>
          </cell>
          <cell r="AK291" t="str">
            <v>No</v>
          </cell>
          <cell r="AL291" t="str">
            <v>29,504,000</v>
          </cell>
          <cell r="AM291">
            <v>0</v>
          </cell>
          <cell r="AN291" t="str">
            <v>5,040,266</v>
          </cell>
          <cell r="AO291" t="str">
            <v>29,504,000</v>
          </cell>
          <cell r="AP291">
            <v>0</v>
          </cell>
          <cell r="AQ291">
            <v>0</v>
          </cell>
          <cell r="AR291">
            <v>0</v>
          </cell>
          <cell r="AS291" t="str">
            <v>29,504,000</v>
          </cell>
          <cell r="AT291" t="str">
            <v>Válido</v>
          </cell>
          <cell r="AU291" t="str">
            <v>No Definido</v>
          </cell>
          <cell r="AV291" t="str">
            <v>N/D</v>
          </cell>
          <cell r="AW291" t="str">
            <v>29,504,000</v>
          </cell>
          <cell r="AX291">
            <v>0</v>
          </cell>
          <cell r="AY291" t="str">
            <v>No</v>
          </cell>
          <cell r="AZ291" t="str">
            <v>https://community.secop.gov.co/Public/Tendering/OpportunityDetail/Index?noticeUID=CO1.NTC.4287061&amp;isFromPublicArea=True&amp;isModal=true&amp;asPopupView=true</v>
          </cell>
        </row>
        <row r="292">
          <cell r="N292">
            <v>292</v>
          </cell>
          <cell r="O292">
            <v>2023</v>
          </cell>
          <cell r="P292" t="str">
            <v>Modificado</v>
          </cell>
          <cell r="Q292" t="str">
            <v>V1.93141500</v>
          </cell>
          <cell r="R292" t="str">
            <v>Prestar los servicios profesionales en materia social apoyando la supervisión de contratos de obra einterventoría suscritos por la Direción de Mejoramiento de Barrios de la Caja de la Vivienda Popular en elmarco de la ejecución del proyecto de inversión 7703 Mejoramiento Integral de Barrios con Part</v>
          </cell>
          <cell r="S292" t="str">
            <v>Prestación de servicios</v>
          </cell>
          <cell r="T292" t="str">
            <v>Contratación directa</v>
          </cell>
          <cell r="U292" t="str">
            <v>ServiciosProfesionales</v>
          </cell>
          <cell r="V292" t="str">
            <v>03/27/2023</v>
          </cell>
          <cell r="W292" t="str">
            <v>03/29/2023</v>
          </cell>
          <cell r="X292" t="str">
            <v>05/30/2023</v>
          </cell>
          <cell r="AA292" t="str">
            <v>No Definido</v>
          </cell>
          <cell r="AB292" t="str">
            <v>Cédula de Ciudadanía</v>
          </cell>
          <cell r="AC292">
            <v>1023894108</v>
          </cell>
          <cell r="AD292" t="str">
            <v>Carol Santos</v>
          </cell>
          <cell r="AE292" t="str">
            <v>No</v>
          </cell>
          <cell r="AF292" t="str">
            <v>No</v>
          </cell>
          <cell r="AG292" t="str">
            <v>No</v>
          </cell>
          <cell r="AH292" t="str">
            <v>Si</v>
          </cell>
          <cell r="AI292" t="str">
            <v>No</v>
          </cell>
          <cell r="AJ292" t="str">
            <v>No</v>
          </cell>
          <cell r="AK292" t="str">
            <v>No</v>
          </cell>
          <cell r="AL292" t="str">
            <v>20,000,000</v>
          </cell>
          <cell r="AM292">
            <v>0</v>
          </cell>
          <cell r="AN292" t="str">
            <v>8,266,667</v>
          </cell>
          <cell r="AO292" t="str">
            <v>11,733,333</v>
          </cell>
          <cell r="AP292" t="str">
            <v>8,266,667</v>
          </cell>
          <cell r="AQ292">
            <v>0</v>
          </cell>
          <cell r="AR292">
            <v>0</v>
          </cell>
          <cell r="AS292" t="str">
            <v>11,733,333</v>
          </cell>
          <cell r="AT292" t="str">
            <v>Válido</v>
          </cell>
          <cell r="AU292" t="str">
            <v>No Definido</v>
          </cell>
          <cell r="AV292" t="str">
            <v>N/D</v>
          </cell>
          <cell r="AW292" t="str">
            <v>28,000,000</v>
          </cell>
          <cell r="AX292">
            <v>0</v>
          </cell>
          <cell r="AY292" t="str">
            <v>No</v>
          </cell>
          <cell r="AZ292" t="str">
            <v>https://community.secop.gov.co/Public/Tendering/OpportunityDetail/Index?noticeUID=CO1.NTC.4223325&amp;isFromPublicArea=True&amp;isModal=true&amp;asPopupView=true</v>
          </cell>
        </row>
        <row r="293">
          <cell r="N293">
            <v>293</v>
          </cell>
          <cell r="O293">
            <v>2023</v>
          </cell>
          <cell r="P293" t="str">
            <v>En ejecución</v>
          </cell>
          <cell r="Q293" t="str">
            <v>V1.80111600</v>
          </cell>
          <cell r="R293" t="str">
            <v>Prestación de servicios de apoyo a la gestión documental para el fortalecimiento del proceso de gestióndocumental y administración de archivo de la Subdirección Administrativa</v>
          </cell>
          <cell r="S293" t="str">
            <v>Prestación de servicios</v>
          </cell>
          <cell r="T293" t="str">
            <v>Contratación directa</v>
          </cell>
          <cell r="U293" t="str">
            <v>ServiciosProfesionales</v>
          </cell>
          <cell r="V293" t="str">
            <v>03/28/2023</v>
          </cell>
          <cell r="W293" t="str">
            <v>03/29/2023</v>
          </cell>
          <cell r="X293" t="str">
            <v>11/28/2023</v>
          </cell>
          <cell r="AA293" t="str">
            <v>A convenir</v>
          </cell>
          <cell r="AB293" t="str">
            <v>Cédula de Ciudadanía</v>
          </cell>
          <cell r="AC293">
            <v>1032472485</v>
          </cell>
          <cell r="AD293" t="str">
            <v>Juanita Maité Galán Peñuela</v>
          </cell>
          <cell r="AE293" t="str">
            <v>No</v>
          </cell>
          <cell r="AF293" t="str">
            <v>No</v>
          </cell>
          <cell r="AG293" t="str">
            <v>No</v>
          </cell>
          <cell r="AH293" t="str">
            <v>No</v>
          </cell>
          <cell r="AI293" t="str">
            <v>No</v>
          </cell>
          <cell r="AJ293" t="str">
            <v>No</v>
          </cell>
          <cell r="AK293" t="str">
            <v>No</v>
          </cell>
          <cell r="AL293" t="str">
            <v>14,540,304</v>
          </cell>
          <cell r="AM293">
            <v>0</v>
          </cell>
          <cell r="AN293">
            <v>0</v>
          </cell>
          <cell r="AO293" t="str">
            <v>14,540,304</v>
          </cell>
          <cell r="AP293">
            <v>0</v>
          </cell>
          <cell r="AQ293">
            <v>0</v>
          </cell>
          <cell r="AR293">
            <v>0</v>
          </cell>
          <cell r="AS293" t="str">
            <v>14,540,304</v>
          </cell>
          <cell r="AT293" t="str">
            <v>Válido</v>
          </cell>
          <cell r="AU293" t="str">
            <v>No Definido</v>
          </cell>
          <cell r="AV293" t="str">
            <v>N/D</v>
          </cell>
          <cell r="AW293" t="str">
            <v>14,540,304</v>
          </cell>
          <cell r="AX293">
            <v>0</v>
          </cell>
          <cell r="AY293" t="str">
            <v>No</v>
          </cell>
          <cell r="AZ293" t="str">
            <v>https://community.secop.gov.co/Public/Tendering/OpportunityDetail/Index?noticeUID=CO1.NTC.4217646&amp;isFromPublicArea=True&amp;isModal=true&amp;asPopupView=true</v>
          </cell>
        </row>
        <row r="294">
          <cell r="N294">
            <v>294</v>
          </cell>
          <cell r="O294">
            <v>2023</v>
          </cell>
          <cell r="P294" t="str">
            <v>En ejecución</v>
          </cell>
          <cell r="Q294" t="str">
            <v>V1.80111617</v>
          </cell>
          <cell r="R294" t="str">
            <v>Prestar los servicios profesionales como arquitecto en la elaboración de insumos del componente técnico para la prefactibilidad para los proyectos potenciales en mejoramiento de vivienda progresiva en el marco delPlan terrazas</v>
          </cell>
          <cell r="S294" t="str">
            <v>Prestación de servicios</v>
          </cell>
          <cell r="T294" t="str">
            <v>Contratación directa</v>
          </cell>
          <cell r="U294" t="str">
            <v>ServiciosProfesionales</v>
          </cell>
          <cell r="V294" t="str">
            <v>03/28/2023</v>
          </cell>
          <cell r="W294">
            <v>45234</v>
          </cell>
          <cell r="X294" t="str">
            <v>11/25/2023</v>
          </cell>
          <cell r="AA294" t="str">
            <v>A convenir</v>
          </cell>
          <cell r="AB294" t="str">
            <v>Cédula de Ciudadanía</v>
          </cell>
          <cell r="AC294">
            <v>1032484607</v>
          </cell>
          <cell r="AD294" t="str">
            <v>Brayan David Montoya Casas</v>
          </cell>
          <cell r="AE294" t="str">
            <v>No</v>
          </cell>
          <cell r="AF294" t="str">
            <v>No</v>
          </cell>
          <cell r="AG294" t="str">
            <v>No</v>
          </cell>
          <cell r="AH294" t="str">
            <v>No</v>
          </cell>
          <cell r="AI294" t="str">
            <v>No</v>
          </cell>
          <cell r="AJ294" t="str">
            <v>No</v>
          </cell>
          <cell r="AK294" t="str">
            <v>No</v>
          </cell>
          <cell r="AL294" t="str">
            <v>26,460,000</v>
          </cell>
          <cell r="AM294">
            <v>0</v>
          </cell>
          <cell r="AN294" t="str">
            <v>5,880,000</v>
          </cell>
          <cell r="AO294" t="str">
            <v>20,580,000</v>
          </cell>
          <cell r="AP294" t="str">
            <v>5,880,000</v>
          </cell>
          <cell r="AQ294">
            <v>0</v>
          </cell>
          <cell r="AR294">
            <v>0</v>
          </cell>
          <cell r="AS294" t="str">
            <v>20,580,000</v>
          </cell>
          <cell r="AT294" t="str">
            <v>Válido</v>
          </cell>
          <cell r="AU294" t="str">
            <v>No Definido</v>
          </cell>
          <cell r="AV294" t="str">
            <v>N/D</v>
          </cell>
          <cell r="AW294" t="str">
            <v>26,460,000</v>
          </cell>
          <cell r="AX294">
            <v>0</v>
          </cell>
          <cell r="AY294" t="str">
            <v>No</v>
          </cell>
          <cell r="AZ294" t="str">
            <v>https://community.secop.gov.co/Public/Tendering/OpportunityDetail/Index?noticeUID=CO1.NTC.4208127&amp;isFromPublicArea=True&amp;isModal=true&amp;asPopupView=true</v>
          </cell>
        </row>
        <row r="295">
          <cell r="N295">
            <v>295</v>
          </cell>
          <cell r="O295">
            <v>2023</v>
          </cell>
          <cell r="P295" t="str">
            <v>En ejecución</v>
          </cell>
          <cell r="Q295" t="str">
            <v>V1.80111607</v>
          </cell>
          <cell r="R295" t="str">
            <v>Prestar servicios profesionales especializados para la gestión trámite implementación y seguimiento de los procesos y procedimientos establecidos para la legalización yo saneamiento de la tenencia liderada por la Dirección de Urbanizaciones y Titulación predial de conformidad con las normas vigentes</v>
          </cell>
          <cell r="S295" t="str">
            <v>Prestación de servicios</v>
          </cell>
          <cell r="T295" t="str">
            <v>Contratación directa</v>
          </cell>
          <cell r="U295" t="str">
            <v>ServiciosProfesionales</v>
          </cell>
          <cell r="V295" t="str">
            <v>03/29/2023</v>
          </cell>
          <cell r="W295" t="str">
            <v>03/30/2023</v>
          </cell>
          <cell r="X295" t="str">
            <v>10/29/2023</v>
          </cell>
          <cell r="AA295" t="str">
            <v>A convenir</v>
          </cell>
          <cell r="AB295" t="str">
            <v>Cédula de Ciudadanía</v>
          </cell>
          <cell r="AC295">
            <v>1032405944</v>
          </cell>
          <cell r="AD295" t="str">
            <v>SORAYDA JANNETH RIAÑO BURGOS</v>
          </cell>
          <cell r="AE295" t="str">
            <v>No</v>
          </cell>
          <cell r="AF295" t="str">
            <v>No</v>
          </cell>
          <cell r="AG295" t="str">
            <v>No</v>
          </cell>
          <cell r="AH295" t="str">
            <v>No</v>
          </cell>
          <cell r="AI295" t="str">
            <v>No</v>
          </cell>
          <cell r="AJ295" t="str">
            <v>No</v>
          </cell>
          <cell r="AK295" t="str">
            <v>No</v>
          </cell>
          <cell r="AL295" t="str">
            <v>57,820,000</v>
          </cell>
          <cell r="AM295">
            <v>0</v>
          </cell>
          <cell r="AN295">
            <v>0</v>
          </cell>
          <cell r="AO295" t="str">
            <v>57,820,000</v>
          </cell>
          <cell r="AP295">
            <v>0</v>
          </cell>
          <cell r="AQ295">
            <v>0</v>
          </cell>
          <cell r="AR295">
            <v>0</v>
          </cell>
          <cell r="AS295" t="str">
            <v>57,820,000</v>
          </cell>
          <cell r="AT295" t="str">
            <v>Válido</v>
          </cell>
          <cell r="AU295" t="str">
            <v>No Definido</v>
          </cell>
          <cell r="AV295" t="str">
            <v>N/D</v>
          </cell>
          <cell r="AW295" t="str">
            <v>57,820,000</v>
          </cell>
          <cell r="AX295">
            <v>0</v>
          </cell>
          <cell r="AY295" t="str">
            <v>No</v>
          </cell>
          <cell r="AZ295" t="str">
            <v>https://community.secop.gov.co/Public/Tendering/OpportunityDetail/Index?noticeUID=CO1.NTC.4216455&amp;isFromPublicArea=True&amp;isModal=true&amp;asPopupView=true</v>
          </cell>
        </row>
        <row r="296">
          <cell r="N296">
            <v>296</v>
          </cell>
          <cell r="O296">
            <v>2023</v>
          </cell>
          <cell r="P296" t="str">
            <v>cedido</v>
          </cell>
          <cell r="Q296" t="str">
            <v>V1.80111607</v>
          </cell>
          <cell r="R296" t="str">
            <v>Prestar servicios profesionales especializados a la Dirección de Urbanizaciones y Titulación en la elaboración gestión e implementación a las acciones relacionadas con los procesos de legalización yo saneamiento de la tenencia acorde con las normas vigentes</v>
          </cell>
          <cell r="S296" t="str">
            <v>Prestación de servicios</v>
          </cell>
          <cell r="T296" t="str">
            <v>Contratación directa</v>
          </cell>
          <cell r="U296" t="str">
            <v>ServiciosProfesionales</v>
          </cell>
          <cell r="V296" t="str">
            <v>03/29/2023</v>
          </cell>
          <cell r="W296" t="str">
            <v>03/30/2023</v>
          </cell>
          <cell r="X296" t="str">
            <v>10/29/2023</v>
          </cell>
          <cell r="AA296" t="str">
            <v>A convenir</v>
          </cell>
          <cell r="AB296" t="str">
            <v>Cédula de Ciudadanía</v>
          </cell>
          <cell r="AC296">
            <v>24081690</v>
          </cell>
          <cell r="AD296" t="str">
            <v>LISSETHCAROLINA TORRES MANCHEGO</v>
          </cell>
          <cell r="AE296" t="str">
            <v>No</v>
          </cell>
          <cell r="AF296" t="str">
            <v>No</v>
          </cell>
          <cell r="AG296" t="str">
            <v>No</v>
          </cell>
          <cell r="AH296" t="str">
            <v>No</v>
          </cell>
          <cell r="AI296" t="str">
            <v>No</v>
          </cell>
          <cell r="AJ296" t="str">
            <v>No</v>
          </cell>
          <cell r="AK296" t="str">
            <v>No</v>
          </cell>
          <cell r="AL296" t="str">
            <v>57,750,000</v>
          </cell>
          <cell r="AM296">
            <v>0</v>
          </cell>
          <cell r="AN296">
            <v>0</v>
          </cell>
          <cell r="AO296" t="str">
            <v>57,750,000</v>
          </cell>
          <cell r="AP296">
            <v>0</v>
          </cell>
          <cell r="AQ296">
            <v>0</v>
          </cell>
          <cell r="AR296">
            <v>0</v>
          </cell>
          <cell r="AS296" t="str">
            <v>57,750,000</v>
          </cell>
          <cell r="AT296" t="str">
            <v>Válido</v>
          </cell>
          <cell r="AU296" t="str">
            <v>No Definido</v>
          </cell>
          <cell r="AV296" t="str">
            <v>N/D</v>
          </cell>
          <cell r="AW296" t="str">
            <v>57,750,000</v>
          </cell>
          <cell r="AX296">
            <v>0</v>
          </cell>
          <cell r="AY296" t="str">
            <v>No</v>
          </cell>
          <cell r="AZ296" t="str">
            <v>https://community.secop.gov.co/Public/Tendering/OpportunityDetail/Index?noticeUID=CO1.NTC.4221829&amp;isFromPublicArea=True&amp;isModal=true&amp;asPopupView=true</v>
          </cell>
        </row>
        <row r="297">
          <cell r="N297">
            <v>297</v>
          </cell>
          <cell r="O297">
            <v>2023</v>
          </cell>
          <cell r="P297" t="str">
            <v>En ejecución</v>
          </cell>
          <cell r="Q297" t="str">
            <v>V1.80111600</v>
          </cell>
          <cell r="R297" t="str">
            <v>Prestar los servicios de apoyo a la gestión administrativa en el manejo de la información documental aplicando los parámetros de la Dirección de Mejoramiento de Barrios de acuerdo con los lineamientos establecidos porel proceso de gestión documental de la Caja de Vivienda Popular</v>
          </cell>
          <cell r="S297" t="str">
            <v>Prestación de servicios</v>
          </cell>
          <cell r="T297" t="str">
            <v>Contratación directa</v>
          </cell>
          <cell r="U297" t="str">
            <v>ServiciosProfesionales</v>
          </cell>
          <cell r="V297" t="str">
            <v>03/27/2023</v>
          </cell>
          <cell r="W297" t="str">
            <v>03/28/2023</v>
          </cell>
          <cell r="X297" t="str">
            <v>11/27/2023</v>
          </cell>
          <cell r="AA297" t="str">
            <v>A convenir</v>
          </cell>
          <cell r="AB297" t="str">
            <v>Cédula de Ciudadanía</v>
          </cell>
          <cell r="AC297">
            <v>1024461178</v>
          </cell>
          <cell r="AD297" t="str">
            <v>Deiby Alejandro Martinez</v>
          </cell>
          <cell r="AE297" t="str">
            <v>No</v>
          </cell>
          <cell r="AF297" t="str">
            <v>No</v>
          </cell>
          <cell r="AG297" t="str">
            <v>No</v>
          </cell>
          <cell r="AH297" t="str">
            <v>No</v>
          </cell>
          <cell r="AI297" t="str">
            <v>No</v>
          </cell>
          <cell r="AJ297" t="str">
            <v>No</v>
          </cell>
          <cell r="AK297" t="str">
            <v>No</v>
          </cell>
          <cell r="AL297" t="str">
            <v>26,031,704</v>
          </cell>
          <cell r="AM297">
            <v>0</v>
          </cell>
          <cell r="AN297" t="str">
            <v>9,761,889</v>
          </cell>
          <cell r="AO297" t="str">
            <v>26,031,704</v>
          </cell>
          <cell r="AP297">
            <v>0</v>
          </cell>
          <cell r="AQ297">
            <v>0</v>
          </cell>
          <cell r="AR297">
            <v>0</v>
          </cell>
          <cell r="AS297" t="str">
            <v>26,031,704</v>
          </cell>
          <cell r="AT297" t="str">
            <v>Válido</v>
          </cell>
          <cell r="AU297" t="str">
            <v>No Definido</v>
          </cell>
          <cell r="AV297" t="str">
            <v>N/D</v>
          </cell>
          <cell r="AW297" t="str">
            <v>26,031,704</v>
          </cell>
          <cell r="AX297">
            <v>0</v>
          </cell>
          <cell r="AY297" t="str">
            <v>No</v>
          </cell>
          <cell r="AZ297" t="str">
            <v>https://community.secop.gov.co/Public/Tendering/OpportunityDetail/Index?noticeUID=CO1.NTC.4220913&amp;isFromPublicArea=True&amp;isModal=true&amp;asPopupView=true</v>
          </cell>
        </row>
        <row r="298">
          <cell r="N298">
            <v>298</v>
          </cell>
          <cell r="O298">
            <v>2023</v>
          </cell>
          <cell r="P298" t="str">
            <v>En ejecución</v>
          </cell>
          <cell r="Q298" t="str">
            <v>V1.77101700</v>
          </cell>
          <cell r="R298" t="str">
            <v>Prestar los servicios profesionales especializados en materia ambiental de seguridad y salud en el trabajo para apoyar la Dirección de Mejoramiento de Barrios de la Caja de La Vivienda Popular en los proyectos de intervención física a escala barrial en los proyectos que se encuentran suscritos en la</v>
          </cell>
          <cell r="S298" t="str">
            <v>Prestación de servicios</v>
          </cell>
          <cell r="T298" t="str">
            <v>Contratación directa</v>
          </cell>
          <cell r="U298" t="str">
            <v>ServiciosProfesionales</v>
          </cell>
          <cell r="V298" t="str">
            <v>03/27/2023</v>
          </cell>
          <cell r="W298" t="str">
            <v>03/29/2023</v>
          </cell>
          <cell r="X298" t="str">
            <v>09/28/2023</v>
          </cell>
          <cell r="AA298" t="str">
            <v>A convenir</v>
          </cell>
          <cell r="AB298" t="str">
            <v>Cédula de Ciudadanía</v>
          </cell>
          <cell r="AC298">
            <v>1010192576</v>
          </cell>
          <cell r="AD298" t="str">
            <v>Alexander Castillo Sierra</v>
          </cell>
          <cell r="AE298" t="str">
            <v>No</v>
          </cell>
          <cell r="AF298" t="str">
            <v>No</v>
          </cell>
          <cell r="AG298" t="str">
            <v>No</v>
          </cell>
          <cell r="AH298" t="str">
            <v>No</v>
          </cell>
          <cell r="AI298" t="str">
            <v>No</v>
          </cell>
          <cell r="AJ298" t="str">
            <v>No</v>
          </cell>
          <cell r="AK298" t="str">
            <v>No</v>
          </cell>
          <cell r="AL298" t="str">
            <v>38,489,040</v>
          </cell>
          <cell r="AM298">
            <v>0</v>
          </cell>
          <cell r="AN298" t="str">
            <v>12,829,680</v>
          </cell>
          <cell r="AO298" t="str">
            <v>38,489,040</v>
          </cell>
          <cell r="AP298">
            <v>0</v>
          </cell>
          <cell r="AQ298">
            <v>0</v>
          </cell>
          <cell r="AR298">
            <v>0</v>
          </cell>
          <cell r="AS298" t="str">
            <v>38,489,040</v>
          </cell>
          <cell r="AT298" t="str">
            <v>Válido</v>
          </cell>
          <cell r="AU298" t="str">
            <v>No Definido</v>
          </cell>
          <cell r="AV298" t="str">
            <v>N/D</v>
          </cell>
          <cell r="AW298" t="str">
            <v>51,318,720</v>
          </cell>
          <cell r="AX298">
            <v>0</v>
          </cell>
          <cell r="AY298" t="str">
            <v>No</v>
          </cell>
          <cell r="AZ298" t="str">
            <v>https://community.secop.gov.co/Public/Tendering/OpportunityDetail/Index?noticeUID=CO1.NTC.4213862&amp;isFromPublicArea=True&amp;isModal=true&amp;asPopupView=true</v>
          </cell>
        </row>
        <row r="299">
          <cell r="N299">
            <v>299</v>
          </cell>
          <cell r="O299">
            <v>2023</v>
          </cell>
          <cell r="P299" t="str">
            <v>En ejecución</v>
          </cell>
          <cell r="Q299" t="str">
            <v>V1.93141506</v>
          </cell>
          <cell r="R299" t="str">
            <v>Prestación de servicios profesionales a la gestión social de la Direccion de Reasentamientos en la gestión delos cierres administrativos de los expedientes que le sean asignados de acuerdo con los procedimientos y lanormatividad vigente que rige la materia</v>
          </cell>
          <cell r="S299" t="str">
            <v>Prestación de servicios</v>
          </cell>
          <cell r="T299" t="str">
            <v>Contratación directa</v>
          </cell>
          <cell r="U299" t="str">
            <v>ServiciosProfesionales</v>
          </cell>
          <cell r="V299">
            <v>45234</v>
          </cell>
          <cell r="W299" t="str">
            <v>04/19/2023</v>
          </cell>
          <cell r="X299" t="str">
            <v>01/18/2024</v>
          </cell>
          <cell r="AA299" t="str">
            <v>No Definido</v>
          </cell>
          <cell r="AB299" t="str">
            <v>Cédula de Ciudadanía</v>
          </cell>
          <cell r="AC299">
            <v>52847156</v>
          </cell>
          <cell r="AD299" t="str">
            <v>YINA ANDREA LOAIZA UMAÑA</v>
          </cell>
          <cell r="AE299" t="str">
            <v>No</v>
          </cell>
          <cell r="AF299" t="str">
            <v>No</v>
          </cell>
          <cell r="AG299" t="str">
            <v>No</v>
          </cell>
          <cell r="AH299" t="str">
            <v>No</v>
          </cell>
          <cell r="AI299" t="str">
            <v>No</v>
          </cell>
          <cell r="AJ299" t="str">
            <v>No</v>
          </cell>
          <cell r="AK299" t="str">
            <v>No</v>
          </cell>
          <cell r="AL299" t="str">
            <v>31,753,458</v>
          </cell>
          <cell r="AM299">
            <v>0</v>
          </cell>
          <cell r="AN299">
            <v>0</v>
          </cell>
          <cell r="AO299" t="str">
            <v>31,753,458</v>
          </cell>
          <cell r="AP299">
            <v>0</v>
          </cell>
          <cell r="AQ299">
            <v>0</v>
          </cell>
          <cell r="AR299">
            <v>0</v>
          </cell>
          <cell r="AS299" t="str">
            <v>31,753,458</v>
          </cell>
          <cell r="AT299" t="str">
            <v>Válido</v>
          </cell>
          <cell r="AU299" t="str">
            <v>No Definido</v>
          </cell>
          <cell r="AV299" t="str">
            <v>N/D</v>
          </cell>
          <cell r="AW299" t="str">
            <v>31,753,458</v>
          </cell>
          <cell r="AX299">
            <v>0</v>
          </cell>
          <cell r="AY299" t="str">
            <v>No</v>
          </cell>
          <cell r="AZ299" t="str">
            <v>https://community.secop.gov.co/Public/Tendering/OpportunityDetail/Index?noticeUID=CO1.NTC.4264509&amp;isFromPublicArea=True&amp;isModal=true&amp;asPopupView=true</v>
          </cell>
        </row>
        <row r="300">
          <cell r="N300">
            <v>300</v>
          </cell>
          <cell r="O300">
            <v>2023</v>
          </cell>
          <cell r="P300" t="str">
            <v>En ejecución</v>
          </cell>
          <cell r="Q300" t="str">
            <v>V1.80121703</v>
          </cell>
          <cell r="R300" t="str">
            <v>Prestación de servicios profesionales de abogado a la Dirección de Reasentamientos para la depuración predial de los expedientes que le sean asignados dentro del proceso de reasentamiento de acuerdo con los procedimientos y la normatividad vigente que rige la materia</v>
          </cell>
          <cell r="S300" t="str">
            <v>Prestación de servicios</v>
          </cell>
          <cell r="T300" t="str">
            <v>Contratación directa</v>
          </cell>
          <cell r="U300" t="str">
            <v>ServiciosProfesionales</v>
          </cell>
          <cell r="V300" t="str">
            <v>03/29/2023</v>
          </cell>
          <cell r="W300">
            <v>45020</v>
          </cell>
          <cell r="X300">
            <v>45352</v>
          </cell>
          <cell r="AA300" t="str">
            <v>A convenir</v>
          </cell>
          <cell r="AB300" t="str">
            <v>Cédula de Ciudadanía</v>
          </cell>
          <cell r="AC300">
            <v>11342421</v>
          </cell>
          <cell r="AD300" t="str">
            <v>ADRIAN MAURICIO BENAVIDES LOPEZ DE MESA</v>
          </cell>
          <cell r="AE300" t="str">
            <v>No</v>
          </cell>
          <cell r="AF300" t="str">
            <v>No</v>
          </cell>
          <cell r="AG300" t="str">
            <v>No</v>
          </cell>
          <cell r="AH300" t="str">
            <v>No</v>
          </cell>
          <cell r="AI300" t="str">
            <v>No</v>
          </cell>
          <cell r="AJ300" t="str">
            <v>No</v>
          </cell>
          <cell r="AK300" t="str">
            <v>No</v>
          </cell>
          <cell r="AL300" t="str">
            <v>67,355,820</v>
          </cell>
          <cell r="AM300">
            <v>0</v>
          </cell>
          <cell r="AN300">
            <v>0</v>
          </cell>
          <cell r="AO300" t="str">
            <v>67,355,820</v>
          </cell>
          <cell r="AP300">
            <v>0</v>
          </cell>
          <cell r="AQ300">
            <v>0</v>
          </cell>
          <cell r="AR300">
            <v>0</v>
          </cell>
          <cell r="AS300" t="str">
            <v>67,355,820</v>
          </cell>
          <cell r="AT300" t="str">
            <v>Válido</v>
          </cell>
          <cell r="AU300" t="str">
            <v>No Definido</v>
          </cell>
          <cell r="AV300" t="str">
            <v>N/D</v>
          </cell>
          <cell r="AW300" t="str">
            <v>67,355,820</v>
          </cell>
          <cell r="AX300">
            <v>0</v>
          </cell>
          <cell r="AY300" t="str">
            <v>No</v>
          </cell>
          <cell r="AZ300" t="str">
            <v>https://community.secop.gov.co/Public/Tendering/OpportunityDetail/Index?noticeUID=CO1.NTC.4223379&amp;isFromPublicArea=True&amp;isModal=true&amp;asPopupView=true</v>
          </cell>
        </row>
        <row r="301">
          <cell r="N301">
            <v>301</v>
          </cell>
          <cell r="O301">
            <v>2023</v>
          </cell>
          <cell r="P301" t="str">
            <v>cedido</v>
          </cell>
          <cell r="Q301" t="str">
            <v>V1.80111600</v>
          </cell>
          <cell r="R301" t="str">
            <v>Prestar servicios profesionales a la Direccion de Reasentamientos para analizar capacitar desarrollar y realizar tareas de soporte y mantenimiento de los Sistemas de Información de la Dirección de Reasentamientos de acuerdo con las actividades establecidas en el proceso y los procedimientos adoptado</v>
          </cell>
          <cell r="S301" t="str">
            <v>Prestación de servicios</v>
          </cell>
          <cell r="T301" t="str">
            <v>Contratación directa</v>
          </cell>
          <cell r="U301" t="str">
            <v>ServiciosProfesionales</v>
          </cell>
          <cell r="V301" t="str">
            <v>03/29/2023</v>
          </cell>
          <cell r="W301">
            <v>45020</v>
          </cell>
          <cell r="X301">
            <v>45352</v>
          </cell>
          <cell r="AA301" t="str">
            <v>A convenir</v>
          </cell>
          <cell r="AB301" t="str">
            <v>Cédula de Ciudadanía</v>
          </cell>
          <cell r="AC301">
            <v>79853343</v>
          </cell>
          <cell r="AD301" t="str">
            <v>JHON DIEGO MUÑOZ SANCHEZ</v>
          </cell>
          <cell r="AE301" t="str">
            <v>No</v>
          </cell>
          <cell r="AF301" t="str">
            <v>No</v>
          </cell>
          <cell r="AG301" t="str">
            <v>No</v>
          </cell>
          <cell r="AH301" t="str">
            <v>No</v>
          </cell>
          <cell r="AI301" t="str">
            <v>No</v>
          </cell>
          <cell r="AJ301" t="str">
            <v>No</v>
          </cell>
          <cell r="AK301" t="str">
            <v>No</v>
          </cell>
          <cell r="AL301" t="str">
            <v>70,200,000</v>
          </cell>
          <cell r="AM301">
            <v>0</v>
          </cell>
          <cell r="AN301" t="str">
            <v>7,020,000</v>
          </cell>
          <cell r="AO301" t="str">
            <v>63,180,000</v>
          </cell>
          <cell r="AP301" t="str">
            <v>7,020,000</v>
          </cell>
          <cell r="AQ301">
            <v>0</v>
          </cell>
          <cell r="AR301">
            <v>0</v>
          </cell>
          <cell r="AS301" t="str">
            <v>63,180,000</v>
          </cell>
          <cell r="AT301" t="str">
            <v>Válido</v>
          </cell>
          <cell r="AU301" t="str">
            <v>No Definido</v>
          </cell>
          <cell r="AV301" t="str">
            <v>N/D</v>
          </cell>
          <cell r="AW301" t="str">
            <v>78,000,000</v>
          </cell>
          <cell r="AX301">
            <v>0</v>
          </cell>
          <cell r="AY301" t="str">
            <v>No</v>
          </cell>
          <cell r="AZ301" t="str">
            <v>https://community.secop.gov.co/Public/Tendering/OpportunityDetail/Index?noticeUID=CO1.NTC.4216117&amp;isFromPublicArea=True&amp;isModal=true&amp;asPopupView=true</v>
          </cell>
        </row>
        <row r="302">
          <cell r="N302">
            <v>302</v>
          </cell>
          <cell r="O302">
            <v>2023</v>
          </cell>
          <cell r="P302" t="str">
            <v>En ejecución</v>
          </cell>
          <cell r="Q302" t="str">
            <v>V1.93141500</v>
          </cell>
          <cell r="R302" t="str">
            <v>Prestar los servicios técnicos para realizar las actividades requeridas en el proceso de implementación delPlan de Gestión Social en el marco del Plan Terrazas de conformidad con las modalidades de intervenciónpara los programas de mejoramiento de vivienda</v>
          </cell>
          <cell r="S302" t="str">
            <v>Prestación de servicios</v>
          </cell>
          <cell r="T302" t="str">
            <v>Contratación directa</v>
          </cell>
          <cell r="U302" t="str">
            <v>ServiciosProfesionales</v>
          </cell>
          <cell r="V302">
            <v>45050</v>
          </cell>
          <cell r="W302">
            <v>45264</v>
          </cell>
          <cell r="X302" t="str">
            <v>11/26/2023</v>
          </cell>
          <cell r="AA302" t="str">
            <v>No Definido</v>
          </cell>
          <cell r="AB302" t="str">
            <v>Cédula de Ciudadanía</v>
          </cell>
          <cell r="AC302">
            <v>35507789</v>
          </cell>
          <cell r="AD302" t="str">
            <v>Rosalba Baron Velasco</v>
          </cell>
          <cell r="AE302" t="str">
            <v>No</v>
          </cell>
          <cell r="AF302" t="str">
            <v>No</v>
          </cell>
          <cell r="AG302" t="str">
            <v>No</v>
          </cell>
          <cell r="AH302" t="str">
            <v>No</v>
          </cell>
          <cell r="AI302" t="str">
            <v>No</v>
          </cell>
          <cell r="AJ302" t="str">
            <v>No</v>
          </cell>
          <cell r="AK302" t="str">
            <v>No</v>
          </cell>
          <cell r="AL302" t="str">
            <v>25,897,500</v>
          </cell>
          <cell r="AM302">
            <v>0</v>
          </cell>
          <cell r="AN302" t="str">
            <v>5,639,900</v>
          </cell>
          <cell r="AO302" t="str">
            <v>25,897,500</v>
          </cell>
          <cell r="AP302">
            <v>0</v>
          </cell>
          <cell r="AQ302">
            <v>0</v>
          </cell>
          <cell r="AR302">
            <v>0</v>
          </cell>
          <cell r="AS302" t="str">
            <v>25,897,500</v>
          </cell>
          <cell r="AT302" t="str">
            <v>Válido</v>
          </cell>
          <cell r="AU302" t="str">
            <v>No Definido</v>
          </cell>
          <cell r="AV302" t="str">
            <v>N/D</v>
          </cell>
          <cell r="AW302" t="str">
            <v>25,897,500</v>
          </cell>
          <cell r="AX302">
            <v>0</v>
          </cell>
          <cell r="AY302" t="str">
            <v>No</v>
          </cell>
          <cell r="AZ302" t="str">
            <v>https://community.secop.gov.co/Public/Tendering/OpportunityDetail/Index?noticeUID=CO1.NTC.4263511&amp;isFromPublicArea=True&amp;isModal=true&amp;asPopupView=true</v>
          </cell>
        </row>
        <row r="303">
          <cell r="N303">
            <v>303</v>
          </cell>
          <cell r="O303">
            <v>2023</v>
          </cell>
          <cell r="P303" t="str">
            <v>En ejecución</v>
          </cell>
          <cell r="Q303" t="str">
            <v>V1.80111617</v>
          </cell>
          <cell r="R303" t="str">
            <v>Prestar los servicios profesionales en las actividades propias de la Dirección de Mejoramiento de Vivienda enel apoyo a la supervisión de contratos yo convenios que se desarrollen en las actividades propias de ejecucióndel programa Plan Terrazas</v>
          </cell>
          <cell r="S303" t="str">
            <v>Prestación de servicios</v>
          </cell>
          <cell r="T303" t="str">
            <v>Contratación directa</v>
          </cell>
          <cell r="U303" t="str">
            <v>ServiciosProfesionales</v>
          </cell>
          <cell r="V303" t="str">
            <v>03/29/2023</v>
          </cell>
          <cell r="W303">
            <v>45050</v>
          </cell>
          <cell r="X303" t="str">
            <v>11/19/2023</v>
          </cell>
          <cell r="AA303" t="str">
            <v>No Definido</v>
          </cell>
          <cell r="AB303" t="str">
            <v>No Definido</v>
          </cell>
          <cell r="AC303">
            <v>1143366449</v>
          </cell>
          <cell r="AD303" t="str">
            <v>Roberto Manuel Carrillo Rodríguez</v>
          </cell>
          <cell r="AE303" t="str">
            <v>No</v>
          </cell>
          <cell r="AF303" t="str">
            <v>No</v>
          </cell>
          <cell r="AG303" t="str">
            <v>No</v>
          </cell>
          <cell r="AH303" t="str">
            <v>No</v>
          </cell>
          <cell r="AI303" t="str">
            <v>No</v>
          </cell>
          <cell r="AJ303" t="str">
            <v>No</v>
          </cell>
          <cell r="AK303" t="str">
            <v>No</v>
          </cell>
          <cell r="AL303" t="str">
            <v>63,750,000</v>
          </cell>
          <cell r="AM303">
            <v>0</v>
          </cell>
          <cell r="AN303" t="str">
            <v>15,866,666</v>
          </cell>
          <cell r="AO303" t="str">
            <v>63,750,000</v>
          </cell>
          <cell r="AP303">
            <v>0</v>
          </cell>
          <cell r="AQ303">
            <v>0</v>
          </cell>
          <cell r="AR303">
            <v>0</v>
          </cell>
          <cell r="AS303" t="str">
            <v>63,750,000</v>
          </cell>
          <cell r="AT303" t="str">
            <v>Válido</v>
          </cell>
          <cell r="AU303" t="str">
            <v>No Definido</v>
          </cell>
          <cell r="AV303" t="str">
            <v>N/D</v>
          </cell>
          <cell r="AW303" t="str">
            <v>63,750,000</v>
          </cell>
          <cell r="AX303">
            <v>0</v>
          </cell>
          <cell r="AY303" t="str">
            <v>No</v>
          </cell>
          <cell r="AZ303" t="str">
            <v>https://community.secop.gov.co/Public/Tendering/OpportunityDetail/Index?noticeUID=CO1.NTC.4223464&amp;isFromPublicArea=True&amp;isModal=true&amp;asPopupView=true</v>
          </cell>
        </row>
        <row r="304">
          <cell r="N304">
            <v>304</v>
          </cell>
          <cell r="O304">
            <v>2023</v>
          </cell>
          <cell r="P304" t="str">
            <v>Modificado</v>
          </cell>
          <cell r="Q304" t="str">
            <v>V1.80111600</v>
          </cell>
          <cell r="R304" t="str">
            <v>Prestar servicios profesionales para apoyar los procesos administrativos y revisión de carácter jurídico de laSubdirección Administrativa</v>
          </cell>
          <cell r="S304" t="str">
            <v>Prestación de servicios</v>
          </cell>
          <cell r="T304" t="str">
            <v>Contratación directa</v>
          </cell>
          <cell r="U304" t="str">
            <v>ServiciosProfesionales</v>
          </cell>
          <cell r="V304" t="str">
            <v>03/30/2023</v>
          </cell>
          <cell r="W304">
            <v>45264</v>
          </cell>
          <cell r="X304">
            <v>44990</v>
          </cell>
          <cell r="AA304" t="str">
            <v>A convenir</v>
          </cell>
          <cell r="AB304" t="str">
            <v>Cédula de Ciudadanía</v>
          </cell>
          <cell r="AC304">
            <v>74245279</v>
          </cell>
          <cell r="AD304" t="str">
            <v>CARLOS JULIAN DIAZ</v>
          </cell>
          <cell r="AE304" t="str">
            <v>No</v>
          </cell>
          <cell r="AF304" t="str">
            <v>No</v>
          </cell>
          <cell r="AG304" t="str">
            <v>No</v>
          </cell>
          <cell r="AH304" t="str">
            <v>No</v>
          </cell>
          <cell r="AI304" t="str">
            <v>No</v>
          </cell>
          <cell r="AJ304" t="str">
            <v>No</v>
          </cell>
          <cell r="AK304" t="str">
            <v>No</v>
          </cell>
          <cell r="AL304" t="str">
            <v>36,000,000</v>
          </cell>
          <cell r="AM304">
            <v>0</v>
          </cell>
          <cell r="AN304">
            <v>0</v>
          </cell>
          <cell r="AO304" t="str">
            <v>36,000,000</v>
          </cell>
          <cell r="AP304">
            <v>0</v>
          </cell>
          <cell r="AQ304">
            <v>0</v>
          </cell>
          <cell r="AR304">
            <v>0</v>
          </cell>
          <cell r="AS304" t="str">
            <v>36,000,000</v>
          </cell>
          <cell r="AT304" t="str">
            <v>Válido</v>
          </cell>
          <cell r="AU304" t="str">
            <v>No Definido</v>
          </cell>
          <cell r="AV304" t="str">
            <v>N/D</v>
          </cell>
          <cell r="AW304" t="str">
            <v>36,000,000</v>
          </cell>
          <cell r="AX304">
            <v>0</v>
          </cell>
          <cell r="AY304" t="str">
            <v>No</v>
          </cell>
          <cell r="AZ304" t="str">
            <v>https://community.secop.gov.co/Public/Tendering/OpportunityDetail/Index?noticeUID=CO1.NTC.4244909&amp;isFromPublicArea=True&amp;isModal=true&amp;asPopupView=true</v>
          </cell>
        </row>
        <row r="305">
          <cell r="N305">
            <v>305</v>
          </cell>
          <cell r="O305">
            <v>2023</v>
          </cell>
          <cell r="P305" t="str">
            <v>En ejecución</v>
          </cell>
          <cell r="Q305" t="str">
            <v>V1.93141506</v>
          </cell>
          <cell r="R305" t="str">
            <v>Prestación de servicios profesionales a la gestión social de la Dirección de Reasentamientos en la gestión de los cierres administrativos de los expedientes que le sean asignados de acuerdo con los procedimientos y la normatividad vigente que rige la materia</v>
          </cell>
          <cell r="S305" t="str">
            <v>Prestación de servicios</v>
          </cell>
          <cell r="T305" t="str">
            <v>Contratación directa</v>
          </cell>
          <cell r="U305" t="str">
            <v>ServiciosProfesionales</v>
          </cell>
          <cell r="V305" t="str">
            <v>03/29/2023</v>
          </cell>
          <cell r="W305">
            <v>45020</v>
          </cell>
          <cell r="X305">
            <v>45352</v>
          </cell>
          <cell r="AA305" t="str">
            <v>A convenir</v>
          </cell>
          <cell r="AB305" t="str">
            <v>Cédula de Ciudadanía</v>
          </cell>
          <cell r="AC305">
            <v>1023908262</v>
          </cell>
          <cell r="AD305" t="str">
            <v>RICHARD SAMUEL AJALA TITUAÑA</v>
          </cell>
          <cell r="AE305" t="str">
            <v>No</v>
          </cell>
          <cell r="AF305" t="str">
            <v>No</v>
          </cell>
          <cell r="AG305" t="str">
            <v>No</v>
          </cell>
          <cell r="AH305" t="str">
            <v>No</v>
          </cell>
          <cell r="AI305" t="str">
            <v>No</v>
          </cell>
          <cell r="AJ305" t="str">
            <v>No</v>
          </cell>
          <cell r="AK305" t="str">
            <v>No</v>
          </cell>
          <cell r="AL305" t="str">
            <v>47,052,855</v>
          </cell>
          <cell r="AM305">
            <v>0</v>
          </cell>
          <cell r="AN305">
            <v>0</v>
          </cell>
          <cell r="AO305" t="str">
            <v>47,052,855</v>
          </cell>
          <cell r="AP305">
            <v>0</v>
          </cell>
          <cell r="AQ305">
            <v>0</v>
          </cell>
          <cell r="AR305">
            <v>0</v>
          </cell>
          <cell r="AS305" t="str">
            <v>47,052,855</v>
          </cell>
          <cell r="AT305" t="str">
            <v>Válido</v>
          </cell>
          <cell r="AU305" t="str">
            <v>No Definido</v>
          </cell>
          <cell r="AV305" t="str">
            <v>N/D</v>
          </cell>
          <cell r="AW305" t="str">
            <v>47,052,855</v>
          </cell>
          <cell r="AX305">
            <v>0</v>
          </cell>
          <cell r="AY305" t="str">
            <v>No</v>
          </cell>
          <cell r="AZ305" t="str">
            <v>https://community.secop.gov.co/Public/Tendering/OpportunityDetail/Index?noticeUID=CO1.NTC.4222336&amp;isFromPublicArea=True&amp;isModal=true&amp;asPopupView=true</v>
          </cell>
        </row>
        <row r="306">
          <cell r="N306">
            <v>306</v>
          </cell>
          <cell r="O306">
            <v>2023</v>
          </cell>
          <cell r="P306" t="str">
            <v>En ejecución</v>
          </cell>
          <cell r="Q306" t="str">
            <v>V1.84111700</v>
          </cell>
          <cell r="R306" t="str">
            <v>Prestar servicios profesionales financieros a la Dirección de Reasentamientos de la Caja de la Vivienda Popular en el cierre administrativo y depuración financiera de los procesos atendiendo lo establecido en los procedimientos adoptados en la CVP y la normatividad vigente que rige la materia</v>
          </cell>
          <cell r="S306" t="str">
            <v>Prestación de servicios</v>
          </cell>
          <cell r="T306" t="str">
            <v>Contratación directa</v>
          </cell>
          <cell r="U306" t="str">
            <v>ServiciosProfesionales</v>
          </cell>
          <cell r="V306" t="str">
            <v>03/29/2023</v>
          </cell>
          <cell r="W306">
            <v>45020</v>
          </cell>
          <cell r="X306">
            <v>45352</v>
          </cell>
          <cell r="AA306" t="str">
            <v>A convenir</v>
          </cell>
          <cell r="AB306" t="str">
            <v>Cédula de Ciudadanía</v>
          </cell>
          <cell r="AC306">
            <v>79442095</v>
          </cell>
          <cell r="AD306" t="str">
            <v>SERGIO AUGUSTO BELTRAN MARTIN</v>
          </cell>
          <cell r="AE306" t="str">
            <v>No</v>
          </cell>
          <cell r="AF306" t="str">
            <v>No</v>
          </cell>
          <cell r="AG306" t="str">
            <v>No</v>
          </cell>
          <cell r="AH306" t="str">
            <v>No</v>
          </cell>
          <cell r="AI306" t="str">
            <v>No</v>
          </cell>
          <cell r="AJ306" t="str">
            <v>No</v>
          </cell>
          <cell r="AK306" t="str">
            <v>No</v>
          </cell>
          <cell r="AL306" t="str">
            <v>67,355,820</v>
          </cell>
          <cell r="AM306">
            <v>0</v>
          </cell>
          <cell r="AN306" t="str">
            <v>6,735,582</v>
          </cell>
          <cell r="AO306" t="str">
            <v>67,355,820</v>
          </cell>
          <cell r="AP306">
            <v>0</v>
          </cell>
          <cell r="AQ306">
            <v>0</v>
          </cell>
          <cell r="AR306">
            <v>0</v>
          </cell>
          <cell r="AS306" t="str">
            <v>67,355,820</v>
          </cell>
          <cell r="AT306" t="str">
            <v>Válido</v>
          </cell>
          <cell r="AU306" t="str">
            <v>No Definido</v>
          </cell>
          <cell r="AV306" t="str">
            <v>N/D</v>
          </cell>
          <cell r="AW306" t="str">
            <v>67,355,820</v>
          </cell>
          <cell r="AX306">
            <v>0</v>
          </cell>
          <cell r="AY306" t="str">
            <v>No</v>
          </cell>
          <cell r="AZ306" t="str">
            <v>https://community.secop.gov.co/Public/Tendering/OpportunityDetail/Index?noticeUID=CO1.NTC.4222189&amp;isFromPublicArea=True&amp;isModal=true&amp;asPopupView=true</v>
          </cell>
        </row>
        <row r="307">
          <cell r="N307">
            <v>307</v>
          </cell>
          <cell r="O307">
            <v>2023</v>
          </cell>
          <cell r="P307" t="str">
            <v>En ejecución</v>
          </cell>
          <cell r="Q307" t="str">
            <v>V1.80111600</v>
          </cell>
          <cell r="R307" t="str">
            <v>Prestar los servicios profesionales especializados en materia jurídica y administrativa a la dirección de mejoramiento de barrios de la caja de vivienda popular en el marco de la ejecución del proyecto de inversión 7703 mejoramiento integral de barrios con participación ciudadana</v>
          </cell>
          <cell r="S307" t="str">
            <v>Prestación de servicios</v>
          </cell>
          <cell r="T307" t="str">
            <v>Contratación directa</v>
          </cell>
          <cell r="U307" t="str">
            <v>ServiciosProfesionales</v>
          </cell>
          <cell r="V307" t="str">
            <v>03/27/2023</v>
          </cell>
          <cell r="W307" t="str">
            <v>04/28/2023</v>
          </cell>
          <cell r="X307" t="str">
            <v>11/27/2023</v>
          </cell>
          <cell r="AA307" t="str">
            <v>A convenir</v>
          </cell>
          <cell r="AB307" t="str">
            <v>Cédula de Ciudadanía</v>
          </cell>
          <cell r="AC307">
            <v>87453886</v>
          </cell>
          <cell r="AD307" t="str">
            <v>JUAN CARLOS GARCÍA DÍAZ</v>
          </cell>
          <cell r="AE307" t="str">
            <v>No</v>
          </cell>
          <cell r="AF307" t="str">
            <v>No</v>
          </cell>
          <cell r="AG307" t="str">
            <v>No</v>
          </cell>
          <cell r="AH307" t="str">
            <v>No</v>
          </cell>
          <cell r="AI307" t="str">
            <v>No</v>
          </cell>
          <cell r="AJ307" t="str">
            <v>No</v>
          </cell>
          <cell r="AK307" t="str">
            <v>No</v>
          </cell>
          <cell r="AL307" t="str">
            <v>72,000,000</v>
          </cell>
          <cell r="AM307">
            <v>0</v>
          </cell>
          <cell r="AN307" t="str">
            <v>9,900,000</v>
          </cell>
          <cell r="AO307" t="str">
            <v>72,000,000</v>
          </cell>
          <cell r="AP307">
            <v>0</v>
          </cell>
          <cell r="AQ307">
            <v>0</v>
          </cell>
          <cell r="AR307">
            <v>0</v>
          </cell>
          <cell r="AS307" t="str">
            <v>72,000,000</v>
          </cell>
          <cell r="AT307" t="str">
            <v>Válido</v>
          </cell>
          <cell r="AU307" t="str">
            <v>No Definido</v>
          </cell>
          <cell r="AV307" t="str">
            <v>N/D</v>
          </cell>
          <cell r="AW307" t="str">
            <v>72,000,000</v>
          </cell>
          <cell r="AX307">
            <v>0</v>
          </cell>
          <cell r="AY307" t="str">
            <v>No</v>
          </cell>
          <cell r="AZ307" t="str">
            <v>https://community.secop.gov.co/Public/Tendering/OpportunityDetail/Index?noticeUID=CO1.NTC.4222901&amp;isFromPublicArea=True&amp;isModal=true&amp;asPopupView=true</v>
          </cell>
        </row>
        <row r="308">
          <cell r="N308">
            <v>308</v>
          </cell>
          <cell r="O308">
            <v>2023</v>
          </cell>
          <cell r="P308" t="str">
            <v>En ejecución</v>
          </cell>
          <cell r="Q308" t="str">
            <v>V1.81101500</v>
          </cell>
          <cell r="R308" t="str">
            <v>Prestar los servicios profesionales en las actividades de estructuración y apoyo al seguimiento y control de los proyectos asignados a su cargo y que estén asociados al Plan Terrazas y demás los programas de mejoramiento de vivienda en los territorios definidos por la Dirección de Mejoramiento de Vi</v>
          </cell>
          <cell r="S308" t="str">
            <v>Prestación de servicios</v>
          </cell>
          <cell r="T308" t="str">
            <v>Contratación directa</v>
          </cell>
          <cell r="U308" t="str">
            <v>ServiciosProfesionales</v>
          </cell>
          <cell r="V308" t="str">
            <v>03/28/2023</v>
          </cell>
          <cell r="W308">
            <v>45264</v>
          </cell>
          <cell r="X308">
            <v>45241</v>
          </cell>
          <cell r="AA308" t="str">
            <v>A convenir</v>
          </cell>
          <cell r="AB308" t="str">
            <v>Cédula de Ciudadanía</v>
          </cell>
          <cell r="AC308">
            <v>36295122</v>
          </cell>
          <cell r="AD308" t="str">
            <v>Monica Cecilia Pisso Pajoyy</v>
          </cell>
          <cell r="AE308" t="str">
            <v>No</v>
          </cell>
          <cell r="AF308" t="str">
            <v>No</v>
          </cell>
          <cell r="AG308" t="str">
            <v>No</v>
          </cell>
          <cell r="AH308" t="str">
            <v>No</v>
          </cell>
          <cell r="AI308" t="str">
            <v>No</v>
          </cell>
          <cell r="AJ308" t="str">
            <v>No</v>
          </cell>
          <cell r="AK308" t="str">
            <v>No</v>
          </cell>
          <cell r="AL308" t="str">
            <v>35,000,000</v>
          </cell>
          <cell r="AM308">
            <v>0</v>
          </cell>
          <cell r="AN308" t="str">
            <v>8,166,667</v>
          </cell>
          <cell r="AO308" t="str">
            <v>35,000,000</v>
          </cell>
          <cell r="AP308">
            <v>0</v>
          </cell>
          <cell r="AQ308">
            <v>0</v>
          </cell>
          <cell r="AR308">
            <v>0</v>
          </cell>
          <cell r="AS308" t="str">
            <v>35,000,000</v>
          </cell>
          <cell r="AT308" t="str">
            <v>Válido</v>
          </cell>
          <cell r="AU308" t="str">
            <v>No Definido</v>
          </cell>
          <cell r="AV308" t="str">
            <v>N/D</v>
          </cell>
          <cell r="AW308" t="str">
            <v>35,000,000</v>
          </cell>
          <cell r="AX308">
            <v>0</v>
          </cell>
          <cell r="AY308" t="str">
            <v>No</v>
          </cell>
          <cell r="AZ308" t="str">
            <v>https://community.secop.gov.co/Public/Tendering/OpportunityDetail/Index?noticeUID=CO1.NTC.4225019&amp;isFromPublicArea=True&amp;isModal=true&amp;asPopupView=true</v>
          </cell>
        </row>
        <row r="309">
          <cell r="N309">
            <v>309</v>
          </cell>
          <cell r="O309">
            <v>2023</v>
          </cell>
          <cell r="P309" t="str">
            <v>cedido</v>
          </cell>
          <cell r="Q309" t="str">
            <v>V1.80111600</v>
          </cell>
          <cell r="R309" t="str">
            <v>Prestar los servicios de apoyo a la gestión en las actividades relacionadas con el manejo documental de acuerdo con los parámetros definidos para la ejecución de los programas de mejoramiento de vivienda en el marco del Plan Terrazas</v>
          </cell>
          <cell r="S309" t="str">
            <v>Prestación de servicios</v>
          </cell>
          <cell r="T309" t="str">
            <v>Contratación directa</v>
          </cell>
          <cell r="U309" t="str">
            <v>ServiciosProfesionales</v>
          </cell>
          <cell r="V309" t="str">
            <v>03/29/2023</v>
          </cell>
          <cell r="W309">
            <v>45234</v>
          </cell>
          <cell r="X309">
            <v>45210</v>
          </cell>
          <cell r="AA309" t="str">
            <v>A convenir</v>
          </cell>
          <cell r="AB309" t="str">
            <v>Cédula de Ciudadanía</v>
          </cell>
          <cell r="AC309">
            <v>1013655392</v>
          </cell>
          <cell r="AD309" t="str">
            <v>Jemny Tatiana salas Hernandez</v>
          </cell>
          <cell r="AE309" t="str">
            <v>No</v>
          </cell>
          <cell r="AF309" t="str">
            <v>No</v>
          </cell>
          <cell r="AG309" t="str">
            <v>No</v>
          </cell>
          <cell r="AH309" t="str">
            <v>No</v>
          </cell>
          <cell r="AI309" t="str">
            <v>No</v>
          </cell>
          <cell r="AJ309" t="str">
            <v>No</v>
          </cell>
          <cell r="AK309" t="str">
            <v>No</v>
          </cell>
          <cell r="AL309" t="str">
            <v>15,400,000</v>
          </cell>
          <cell r="AM309">
            <v>0</v>
          </cell>
          <cell r="AN309" t="str">
            <v>3,666,666</v>
          </cell>
          <cell r="AO309" t="str">
            <v>15,400,000</v>
          </cell>
          <cell r="AP309">
            <v>0</v>
          </cell>
          <cell r="AQ309">
            <v>0</v>
          </cell>
          <cell r="AR309">
            <v>0</v>
          </cell>
          <cell r="AS309" t="str">
            <v>15,400,000</v>
          </cell>
          <cell r="AT309" t="str">
            <v>Válido</v>
          </cell>
          <cell r="AU309" t="str">
            <v>No Definido</v>
          </cell>
          <cell r="AV309" t="str">
            <v>N/D</v>
          </cell>
          <cell r="AW309" t="str">
            <v>15,400,000</v>
          </cell>
          <cell r="AX309">
            <v>0</v>
          </cell>
          <cell r="AY309" t="str">
            <v>No</v>
          </cell>
          <cell r="AZ309" t="str">
            <v>https://community.secop.gov.co/Public/Tendering/OpportunityDetail/Index?noticeUID=CO1.NTC.4227482&amp;isFromPublicArea=True&amp;isModal=true&amp;asPopupView=true</v>
          </cell>
        </row>
        <row r="310">
          <cell r="N310">
            <v>310</v>
          </cell>
          <cell r="O310">
            <v>2023</v>
          </cell>
          <cell r="P310" t="str">
            <v>En ejecución</v>
          </cell>
          <cell r="Q310" t="str">
            <v>V1.81101500</v>
          </cell>
          <cell r="R310" t="str">
            <v>Prestar servicios profesionales especializados para realizar acompañamiento desde su profesión en la gestióntécnica de los proyectos de vivienda nueva que se encuentren en estructuración y en curso liderados por laCaja de la Vivienda Popular</v>
          </cell>
          <cell r="S310" t="str">
            <v>Prestación de servicios</v>
          </cell>
          <cell r="T310" t="str">
            <v>Contratación directa</v>
          </cell>
          <cell r="U310" t="str">
            <v>ServiciosProfesionales</v>
          </cell>
          <cell r="V310" t="str">
            <v>03/28/2023</v>
          </cell>
          <cell r="W310" t="str">
            <v>03/30/2023</v>
          </cell>
          <cell r="X310" t="str">
            <v>10/29/2023</v>
          </cell>
          <cell r="AA310" t="str">
            <v>A convenir</v>
          </cell>
          <cell r="AB310" t="str">
            <v>Cédula de Ciudadanía</v>
          </cell>
          <cell r="AC310">
            <v>52733360</v>
          </cell>
          <cell r="AD310" t="str">
            <v>ANDREA TATIANA ORTEGON ORTEGON</v>
          </cell>
          <cell r="AE310" t="str">
            <v>No</v>
          </cell>
          <cell r="AF310" t="str">
            <v>Si</v>
          </cell>
          <cell r="AG310" t="str">
            <v>No</v>
          </cell>
          <cell r="AH310" t="str">
            <v>No</v>
          </cell>
          <cell r="AI310" t="str">
            <v>No</v>
          </cell>
          <cell r="AJ310" t="str">
            <v>No</v>
          </cell>
          <cell r="AK310" t="str">
            <v>No</v>
          </cell>
          <cell r="AL310" t="str">
            <v>67,200,000</v>
          </cell>
          <cell r="AM310">
            <v>0</v>
          </cell>
          <cell r="AN310">
            <v>0</v>
          </cell>
          <cell r="AO310" t="str">
            <v>67,200,000</v>
          </cell>
          <cell r="AP310">
            <v>0</v>
          </cell>
          <cell r="AQ310">
            <v>0</v>
          </cell>
          <cell r="AR310">
            <v>0</v>
          </cell>
          <cell r="AS310" t="str">
            <v>67,200,000</v>
          </cell>
          <cell r="AT310" t="str">
            <v>Válido</v>
          </cell>
          <cell r="AU310" t="str">
            <v>No Definido</v>
          </cell>
          <cell r="AV310" t="str">
            <v>N/D</v>
          </cell>
          <cell r="AW310" t="str">
            <v>67,200,000</v>
          </cell>
          <cell r="AX310">
            <v>0</v>
          </cell>
          <cell r="AY310" t="str">
            <v>No</v>
          </cell>
          <cell r="AZ310" t="str">
            <v>https://community.secop.gov.co/Public/Tendering/OpportunityDetail/Index?noticeUID=CO1.NTC.4229099&amp;isFromPublicArea=True&amp;isModal=true&amp;asPopupView=true</v>
          </cell>
        </row>
        <row r="311">
          <cell r="N311">
            <v>311</v>
          </cell>
          <cell r="O311">
            <v>2023</v>
          </cell>
          <cell r="P311" t="str">
            <v>En ejecución</v>
          </cell>
          <cell r="Q311" t="str">
            <v>V1.80111600</v>
          </cell>
          <cell r="R311" t="str">
            <v>Prestación de servicios profesionales a la Dirección de Mejoramiento de Barrios para apoyar en el seguimientode las actividades de participación ciudadana con el operador logístico de la entidad así mismo apoyar en elreporte monitoreo y control de las herramientas de gestión del Modelo Integrado de</v>
          </cell>
          <cell r="S311" t="str">
            <v>Prestación de servicios</v>
          </cell>
          <cell r="T311" t="str">
            <v>Contratación directa</v>
          </cell>
          <cell r="U311" t="str">
            <v>ServiciosProfesionales</v>
          </cell>
          <cell r="V311" t="str">
            <v>03/30/2023</v>
          </cell>
          <cell r="W311">
            <v>44989</v>
          </cell>
          <cell r="X311">
            <v>44967</v>
          </cell>
          <cell r="AA311" t="str">
            <v>A convenir</v>
          </cell>
          <cell r="AB311" t="str">
            <v>Cédula de Ciudadanía</v>
          </cell>
          <cell r="AC311">
            <v>1067840389</v>
          </cell>
          <cell r="AD311" t="str">
            <v>Nelly Cecilia Fabra Gutiérrez</v>
          </cell>
          <cell r="AE311" t="str">
            <v>No</v>
          </cell>
          <cell r="AF311" t="str">
            <v>No</v>
          </cell>
          <cell r="AG311" t="str">
            <v>No</v>
          </cell>
          <cell r="AH311" t="str">
            <v>No</v>
          </cell>
          <cell r="AI311" t="str">
            <v>No</v>
          </cell>
          <cell r="AJ311" t="str">
            <v>No</v>
          </cell>
          <cell r="AK311" t="str">
            <v>No</v>
          </cell>
          <cell r="AL311" t="str">
            <v>51,318,720</v>
          </cell>
          <cell r="AM311">
            <v>0</v>
          </cell>
          <cell r="AN311" t="str">
            <v>25,089,152</v>
          </cell>
          <cell r="AO311" t="str">
            <v>51,318,720</v>
          </cell>
          <cell r="AP311">
            <v>0</v>
          </cell>
          <cell r="AQ311">
            <v>0</v>
          </cell>
          <cell r="AR311">
            <v>0</v>
          </cell>
          <cell r="AS311" t="str">
            <v>51,318,720</v>
          </cell>
          <cell r="AT311" t="str">
            <v>Válido</v>
          </cell>
          <cell r="AU311" t="str">
            <v>No Definido</v>
          </cell>
          <cell r="AV311" t="str">
            <v>N/D</v>
          </cell>
          <cell r="AW311" t="str">
            <v>51,318,720</v>
          </cell>
          <cell r="AX311">
            <v>0</v>
          </cell>
          <cell r="AY311" t="str">
            <v>No</v>
          </cell>
          <cell r="AZ311" t="str">
            <v>https://community.secop.gov.co/Public/Tendering/OpportunityDetail/Index?noticeUID=CO1.NTC.4241719&amp;isFromPublicArea=True&amp;isModal=true&amp;asPopupView=true</v>
          </cell>
        </row>
        <row r="312">
          <cell r="N312">
            <v>312</v>
          </cell>
          <cell r="O312">
            <v>2023</v>
          </cell>
          <cell r="P312" t="str">
            <v>En ejecución</v>
          </cell>
          <cell r="Q312" t="str">
            <v>V1.93141500</v>
          </cell>
          <cell r="R312" t="str">
            <v>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MGSCVP</v>
          </cell>
          <cell r="S312" t="str">
            <v>Prestación de servicios</v>
          </cell>
          <cell r="T312" t="str">
            <v>Contratación directa</v>
          </cell>
          <cell r="U312" t="str">
            <v>ServiciosProfesionales</v>
          </cell>
          <cell r="V312" t="str">
            <v>03/30/2023</v>
          </cell>
          <cell r="W312">
            <v>45050</v>
          </cell>
          <cell r="X312" t="str">
            <v>11/19/2023</v>
          </cell>
          <cell r="AA312" t="str">
            <v>A convenir</v>
          </cell>
          <cell r="AB312" t="str">
            <v>Cédula de Ciudadanía</v>
          </cell>
          <cell r="AC312">
            <v>52387073</v>
          </cell>
          <cell r="AD312" t="str">
            <v>ADRIANA MARCELA BARBOSA CUBILLOS</v>
          </cell>
          <cell r="AE312" t="str">
            <v>No</v>
          </cell>
          <cell r="AF312" t="str">
            <v>Si</v>
          </cell>
          <cell r="AG312" t="str">
            <v>No</v>
          </cell>
          <cell r="AH312" t="str">
            <v>No</v>
          </cell>
          <cell r="AI312" t="str">
            <v>No</v>
          </cell>
          <cell r="AJ312" t="str">
            <v>No</v>
          </cell>
          <cell r="AK312" t="str">
            <v>No</v>
          </cell>
          <cell r="AL312" t="str">
            <v>35,280,000</v>
          </cell>
          <cell r="AM312">
            <v>0</v>
          </cell>
          <cell r="AN312" t="str">
            <v>8,780,800</v>
          </cell>
          <cell r="AO312" t="str">
            <v>26,499,200</v>
          </cell>
          <cell r="AP312" t="str">
            <v>8,780,800</v>
          </cell>
          <cell r="AQ312">
            <v>0</v>
          </cell>
          <cell r="AR312">
            <v>0</v>
          </cell>
          <cell r="AS312" t="str">
            <v>26,499,200</v>
          </cell>
          <cell r="AT312" t="str">
            <v>Válido</v>
          </cell>
          <cell r="AU312" t="str">
            <v>No Definido</v>
          </cell>
          <cell r="AV312" t="str">
            <v>N/D</v>
          </cell>
          <cell r="AW312" t="str">
            <v>35,280,000</v>
          </cell>
          <cell r="AX312">
            <v>0</v>
          </cell>
          <cell r="AY312" t="str">
            <v>No</v>
          </cell>
          <cell r="AZ312" t="str">
            <v>https://community.secop.gov.co/Public/Tendering/OpportunityDetail/Index?noticeUID=CO1.NTC.4240512&amp;isFromPublicArea=True&amp;isModal=true&amp;asPopupView=true</v>
          </cell>
        </row>
        <row r="313">
          <cell r="N313">
            <v>313</v>
          </cell>
          <cell r="O313">
            <v>2023</v>
          </cell>
          <cell r="P313" t="str">
            <v>En ejecución</v>
          </cell>
          <cell r="Q313" t="str">
            <v>V1.81151604</v>
          </cell>
          <cell r="R313" t="str">
            <v>Prestación de los servicios desde el ámbito de su experiencia para realizar los levantamientos topográficos de los proyectos que requiera la CVP en los territorios a intervenir por la Dirección de Mejoramiento de Barrios de la caja de la Vivienda Popular</v>
          </cell>
          <cell r="S313" t="str">
            <v>Prestación de servicios</v>
          </cell>
          <cell r="T313" t="str">
            <v>Contratación directa</v>
          </cell>
          <cell r="U313" t="str">
            <v>ServiciosProfesionales</v>
          </cell>
          <cell r="V313" t="str">
            <v>03/30/2023</v>
          </cell>
          <cell r="W313">
            <v>45020</v>
          </cell>
          <cell r="X313">
            <v>44993</v>
          </cell>
          <cell r="AA313" t="str">
            <v>A convenir</v>
          </cell>
          <cell r="AB313" t="str">
            <v>Cédula de Ciudadanía</v>
          </cell>
          <cell r="AC313">
            <v>1014187908</v>
          </cell>
          <cell r="AD313" t="str">
            <v>MAURICIO MORENO GIL</v>
          </cell>
          <cell r="AE313" t="str">
            <v>No</v>
          </cell>
          <cell r="AF313" t="str">
            <v>No</v>
          </cell>
          <cell r="AG313" t="str">
            <v>No</v>
          </cell>
          <cell r="AH313" t="str">
            <v>No</v>
          </cell>
          <cell r="AI313" t="str">
            <v>No</v>
          </cell>
          <cell r="AJ313" t="str">
            <v>No</v>
          </cell>
          <cell r="AK313" t="str">
            <v>No</v>
          </cell>
          <cell r="AL313" t="str">
            <v>26,000,000</v>
          </cell>
          <cell r="AM313">
            <v>0</v>
          </cell>
          <cell r="AN313" t="str">
            <v>12,350,000</v>
          </cell>
          <cell r="AO313" t="str">
            <v>26,000,000</v>
          </cell>
          <cell r="AP313">
            <v>0</v>
          </cell>
          <cell r="AQ313">
            <v>0</v>
          </cell>
          <cell r="AR313">
            <v>0</v>
          </cell>
          <cell r="AS313" t="str">
            <v>26,000,000</v>
          </cell>
          <cell r="AT313" t="str">
            <v>Válido</v>
          </cell>
          <cell r="AU313" t="str">
            <v>No Definido</v>
          </cell>
          <cell r="AV313" t="str">
            <v>N/D</v>
          </cell>
          <cell r="AW313" t="str">
            <v>26,000,000</v>
          </cell>
          <cell r="AX313">
            <v>0</v>
          </cell>
          <cell r="AY313" t="str">
            <v>No</v>
          </cell>
          <cell r="AZ313" t="str">
            <v>https://community.secop.gov.co/Public/Tendering/OpportunityDetail/Index?noticeUID=CO1.NTC.4240882&amp;isFromPublicArea=True&amp;isModal=true&amp;asPopupView=true</v>
          </cell>
        </row>
        <row r="314">
          <cell r="N314">
            <v>314</v>
          </cell>
          <cell r="O314">
            <v>2023</v>
          </cell>
          <cell r="P314" t="str">
            <v>Modificado</v>
          </cell>
          <cell r="Q314" t="str">
            <v>V1.80111617</v>
          </cell>
          <cell r="R314" t="str">
            <v>Prestar los servicios profesionales en la elaboración y subsanación de los diseños arquitectónicos de las viviendas que van a ser objeto de radicación ante la Curaduría Pública Social en los territorios definidos en el marco del Plan Terrazas y los programas de mejoramiento de Vivienda</v>
          </cell>
          <cell r="S314" t="str">
            <v>Prestación de servicios</v>
          </cell>
          <cell r="T314" t="str">
            <v>Contratación directa</v>
          </cell>
          <cell r="U314" t="str">
            <v>ServiciosProfesionales</v>
          </cell>
          <cell r="V314" t="str">
            <v>03/30/2023</v>
          </cell>
          <cell r="W314">
            <v>45264</v>
          </cell>
          <cell r="X314" t="str">
            <v>11/26/2023</v>
          </cell>
          <cell r="AA314" t="str">
            <v>A convenir</v>
          </cell>
          <cell r="AB314" t="str">
            <v>Cédula de Ciudadanía</v>
          </cell>
          <cell r="AC314">
            <v>1018489678</v>
          </cell>
          <cell r="AD314" t="str">
            <v>Valeria Duarte Guerrero</v>
          </cell>
          <cell r="AE314" t="str">
            <v>No</v>
          </cell>
          <cell r="AF314" t="str">
            <v>No</v>
          </cell>
          <cell r="AG314" t="str">
            <v>No</v>
          </cell>
          <cell r="AH314" t="str">
            <v>Si</v>
          </cell>
          <cell r="AI314" t="str">
            <v>No</v>
          </cell>
          <cell r="AJ314" t="str">
            <v>No</v>
          </cell>
          <cell r="AK314" t="str">
            <v>No</v>
          </cell>
          <cell r="AL314" t="str">
            <v>27,660,000</v>
          </cell>
          <cell r="AM314">
            <v>0</v>
          </cell>
          <cell r="AN314" t="str">
            <v>6,023,733</v>
          </cell>
          <cell r="AO314" t="str">
            <v>27,660,000</v>
          </cell>
          <cell r="AP314">
            <v>0</v>
          </cell>
          <cell r="AQ314">
            <v>0</v>
          </cell>
          <cell r="AR314">
            <v>0</v>
          </cell>
          <cell r="AS314" t="str">
            <v>27,660,000</v>
          </cell>
          <cell r="AT314" t="str">
            <v>Válido</v>
          </cell>
          <cell r="AU314" t="str">
            <v>No Definido</v>
          </cell>
          <cell r="AV314" t="str">
            <v>N/D</v>
          </cell>
          <cell r="AW314" t="str">
            <v>27,660,000</v>
          </cell>
          <cell r="AX314">
            <v>0</v>
          </cell>
          <cell r="AY314" t="str">
            <v>No</v>
          </cell>
          <cell r="AZ314" t="str">
            <v>https://community.secop.gov.co/Public/Tendering/OpportunityDetail/Index?noticeUID=CO1.NTC.4241514&amp;isFromPublicArea=True&amp;isModal=true&amp;asPopupView=true</v>
          </cell>
        </row>
        <row r="315">
          <cell r="N315">
            <v>315</v>
          </cell>
          <cell r="O315">
            <v>2023</v>
          </cell>
          <cell r="P315" t="str">
            <v>En ejecución</v>
          </cell>
          <cell r="Q315" t="str">
            <v>V1.81101500</v>
          </cell>
          <cell r="R315" t="str">
            <v>Prestar los servicios profesionales en ingeniería civil a la Caja de la Vivienda Popular para apoyar la supervisión de los contratos suscritos en el proyecto de inversión 7703 Mejoramiento Integral de Barrios con Participación Ciudadana</v>
          </cell>
          <cell r="S315" t="str">
            <v>Prestación de servicios</v>
          </cell>
          <cell r="T315" t="str">
            <v>Contratación directa</v>
          </cell>
          <cell r="U315" t="str">
            <v>ServiciosProfesionales</v>
          </cell>
          <cell r="V315" t="str">
            <v>03/30/2023</v>
          </cell>
          <cell r="W315">
            <v>45020</v>
          </cell>
          <cell r="X315">
            <v>44994</v>
          </cell>
          <cell r="AA315" t="str">
            <v>A convenir</v>
          </cell>
          <cell r="AB315" t="str">
            <v>Cédula de Ciudadanía</v>
          </cell>
          <cell r="AC315">
            <v>53067026</v>
          </cell>
          <cell r="AD315" t="str">
            <v>YENI PAOLA CASTILLO BARRERO</v>
          </cell>
          <cell r="AE315" t="str">
            <v>No</v>
          </cell>
          <cell r="AF315" t="str">
            <v>No</v>
          </cell>
          <cell r="AG315" t="str">
            <v>No</v>
          </cell>
          <cell r="AH315" t="str">
            <v>No</v>
          </cell>
          <cell r="AI315" t="str">
            <v>No</v>
          </cell>
          <cell r="AJ315" t="str">
            <v>No</v>
          </cell>
          <cell r="AK315" t="str">
            <v>No</v>
          </cell>
          <cell r="AL315" t="str">
            <v>17,640,810</v>
          </cell>
          <cell r="AM315">
            <v>0</v>
          </cell>
          <cell r="AN315" t="str">
            <v>10,231,670</v>
          </cell>
          <cell r="AO315" t="str">
            <v>17,640,810</v>
          </cell>
          <cell r="AP315">
            <v>0</v>
          </cell>
          <cell r="AQ315">
            <v>0</v>
          </cell>
          <cell r="AR315">
            <v>0</v>
          </cell>
          <cell r="AS315" t="str">
            <v>17,640,810</v>
          </cell>
          <cell r="AT315" t="str">
            <v>Válido</v>
          </cell>
          <cell r="AU315" t="str">
            <v>No Definido</v>
          </cell>
          <cell r="AV315" t="str">
            <v>N/D</v>
          </cell>
          <cell r="AW315" t="str">
            <v>17,640,810</v>
          </cell>
          <cell r="AX315">
            <v>0</v>
          </cell>
          <cell r="AY315" t="str">
            <v>No</v>
          </cell>
          <cell r="AZ315" t="str">
            <v>https://community.secop.gov.co/Public/Tendering/OpportunityDetail/Index?noticeUID=CO1.NTC.4241109&amp;isFromPublicArea=True&amp;isModal=true&amp;asPopupView=true</v>
          </cell>
        </row>
        <row r="316">
          <cell r="N316">
            <v>316</v>
          </cell>
          <cell r="O316">
            <v>2023</v>
          </cell>
          <cell r="P316" t="str">
            <v>En ejecución</v>
          </cell>
          <cell r="Q316" t="str">
            <v>V1.81101500</v>
          </cell>
          <cell r="R316" t="str">
            <v>Prestar los servicios profesionales en materia urbanista para asesorar a la Dirección de Mejoramiento de Barrios de la Caja de la Vivienda Popular en la ejecución del proyecto de inversión 7703 mejoramiento Integral de Barrios con Participación Ciudadana</v>
          </cell>
          <cell r="S316" t="str">
            <v>Prestación de servicios</v>
          </cell>
          <cell r="T316" t="str">
            <v>Contratación directa</v>
          </cell>
          <cell r="U316" t="str">
            <v>ServiciosProfesionales</v>
          </cell>
          <cell r="V316" t="str">
            <v>03/30/2023</v>
          </cell>
          <cell r="W316">
            <v>45020</v>
          </cell>
          <cell r="X316">
            <v>44994</v>
          </cell>
          <cell r="AA316" t="str">
            <v>A convenir</v>
          </cell>
          <cell r="AB316" t="str">
            <v>Cédula de Ciudadanía</v>
          </cell>
          <cell r="AC316">
            <v>51784907</v>
          </cell>
          <cell r="AD316" t="str">
            <v>MARTHA CAROLINA CARMONA FLOREZ</v>
          </cell>
          <cell r="AE316" t="str">
            <v>No</v>
          </cell>
          <cell r="AF316" t="str">
            <v>No</v>
          </cell>
          <cell r="AG316" t="str">
            <v>No</v>
          </cell>
          <cell r="AH316" t="str">
            <v>No</v>
          </cell>
          <cell r="AI316" t="str">
            <v>No</v>
          </cell>
          <cell r="AJ316" t="str">
            <v>No</v>
          </cell>
          <cell r="AK316" t="str">
            <v>No</v>
          </cell>
          <cell r="AL316" t="str">
            <v>57,500,000</v>
          </cell>
          <cell r="AM316">
            <v>0</v>
          </cell>
          <cell r="AN316">
            <v>0</v>
          </cell>
          <cell r="AO316" t="str">
            <v>57,500,000</v>
          </cell>
          <cell r="AP316">
            <v>0</v>
          </cell>
          <cell r="AQ316">
            <v>0</v>
          </cell>
          <cell r="AR316">
            <v>0</v>
          </cell>
          <cell r="AS316" t="str">
            <v>57,500,000</v>
          </cell>
          <cell r="AT316" t="str">
            <v>Válido</v>
          </cell>
          <cell r="AU316" t="str">
            <v>No Definido</v>
          </cell>
          <cell r="AV316" t="str">
            <v>N/D</v>
          </cell>
          <cell r="AW316" t="str">
            <v>57,500,000</v>
          </cell>
          <cell r="AX316">
            <v>0</v>
          </cell>
          <cell r="AY316" t="str">
            <v>No</v>
          </cell>
          <cell r="AZ316" t="str">
            <v>https://community.secop.gov.co/Public/Tendering/OpportunityDetail/Index?noticeUID=CO1.NTC.4242485&amp;isFromPublicArea=True&amp;isModal=true&amp;asPopupView=true</v>
          </cell>
        </row>
        <row r="317">
          <cell r="N317">
            <v>317</v>
          </cell>
          <cell r="O317">
            <v>2023</v>
          </cell>
          <cell r="P317" t="str">
            <v>En ejecución</v>
          </cell>
          <cell r="Q317" t="str">
            <v>V1.80121700</v>
          </cell>
          <cell r="R317" t="str">
            <v>Prestación de servicios profesionales especializados para brindar acompañamiento jurídico a la Dirección de Mejoramiento de Barrios de la Caja de la Vivienda Popular en materia de derecho administrativo constitucional y contratación estatal en el marco de la ejecución del proyecto de inversión 7703M</v>
          </cell>
          <cell r="S317" t="str">
            <v>Prestación de servicios</v>
          </cell>
          <cell r="T317" t="str">
            <v>Contratación directa</v>
          </cell>
          <cell r="U317" t="str">
            <v>ServiciosProfesionales</v>
          </cell>
          <cell r="V317" t="str">
            <v>03/30/2023</v>
          </cell>
          <cell r="W317">
            <v>45020</v>
          </cell>
          <cell r="X317">
            <v>44996</v>
          </cell>
          <cell r="AA317" t="str">
            <v>A convenir</v>
          </cell>
          <cell r="AB317" t="str">
            <v>Cédula de Ciudadanía</v>
          </cell>
          <cell r="AC317">
            <v>80013326</v>
          </cell>
          <cell r="AD317" t="str">
            <v>Ernesto Ortiz</v>
          </cell>
          <cell r="AE317" t="str">
            <v>No</v>
          </cell>
          <cell r="AF317" t="str">
            <v>No</v>
          </cell>
          <cell r="AG317" t="str">
            <v>No</v>
          </cell>
          <cell r="AH317" t="str">
            <v>No</v>
          </cell>
          <cell r="AI317" t="str">
            <v>No</v>
          </cell>
          <cell r="AJ317" t="str">
            <v>No</v>
          </cell>
          <cell r="AK317" t="str">
            <v>No</v>
          </cell>
          <cell r="AL317" t="str">
            <v>99,960,000</v>
          </cell>
          <cell r="AM317">
            <v>0</v>
          </cell>
          <cell r="AN317" t="str">
            <v>41,412,000</v>
          </cell>
          <cell r="AO317" t="str">
            <v>99,960,000</v>
          </cell>
          <cell r="AP317">
            <v>0</v>
          </cell>
          <cell r="AQ317">
            <v>0</v>
          </cell>
          <cell r="AR317">
            <v>0</v>
          </cell>
          <cell r="AS317" t="str">
            <v>99,960,000</v>
          </cell>
          <cell r="AT317" t="str">
            <v>Válido</v>
          </cell>
          <cell r="AU317" t="str">
            <v>No Definido</v>
          </cell>
          <cell r="AV317" t="str">
            <v>N/D</v>
          </cell>
          <cell r="AW317" t="str">
            <v>99,960,000</v>
          </cell>
          <cell r="AX317">
            <v>0</v>
          </cell>
          <cell r="AY317" t="str">
            <v>No</v>
          </cell>
          <cell r="AZ317" t="str">
            <v>https://community.secop.gov.co/Public/Tendering/OpportunityDetail/Index?noticeUID=CO1.NTC.4244024&amp;isFromPublicArea=True&amp;isModal=true&amp;asPopupView=true</v>
          </cell>
        </row>
        <row r="318">
          <cell r="N318">
            <v>318</v>
          </cell>
          <cell r="O318">
            <v>2023</v>
          </cell>
          <cell r="P318" t="str">
            <v>En ejecución</v>
          </cell>
          <cell r="Q318" t="str">
            <v>V1.80111600</v>
          </cell>
          <cell r="R318" t="str">
            <v>PRESTAR LOS SERVICIOS PROFESIONALES ADMINISTRATIVOS EN EL PROCESO DE MEJORAMIENTO DE BARRIOS PARA LA ORGANIZACIÓN DE LAS ACTIVIDADES INHERENTES AL PROCESO EN EL MARCO DEL PROYECTO DE INVERSIÓN 7703 MEJORAMIENTO INTEGRAL DE BARRIOS CON PARTICIPACIÓN CIUDADANA</v>
          </cell>
          <cell r="S318" t="str">
            <v>Prestación de servicios</v>
          </cell>
          <cell r="T318" t="str">
            <v>Contratación directa</v>
          </cell>
          <cell r="U318" t="str">
            <v>ServiciosProfesionales</v>
          </cell>
          <cell r="V318">
            <v>45203</v>
          </cell>
          <cell r="W318">
            <v>45234</v>
          </cell>
          <cell r="X318">
            <v>45211</v>
          </cell>
          <cell r="AA318" t="str">
            <v>A convenir</v>
          </cell>
          <cell r="AB318" t="str">
            <v>Cédula de Ciudadanía</v>
          </cell>
          <cell r="AC318">
            <v>51968332</v>
          </cell>
          <cell r="AD318" t="str">
            <v>Ana Victoria Gomez Susa</v>
          </cell>
          <cell r="AE318" t="str">
            <v>No</v>
          </cell>
          <cell r="AF318" t="str">
            <v>No</v>
          </cell>
          <cell r="AG318" t="str">
            <v>No</v>
          </cell>
          <cell r="AH318" t="str">
            <v>No</v>
          </cell>
          <cell r="AI318" t="str">
            <v>No</v>
          </cell>
          <cell r="AJ318" t="str">
            <v>No</v>
          </cell>
          <cell r="AK318" t="str">
            <v>No</v>
          </cell>
          <cell r="AL318" t="str">
            <v>30,304,000</v>
          </cell>
          <cell r="AM318">
            <v>0</v>
          </cell>
          <cell r="AN318" t="str">
            <v>10,102,399</v>
          </cell>
          <cell r="AO318" t="str">
            <v>23,990,134</v>
          </cell>
          <cell r="AP318" t="str">
            <v>6,313,866</v>
          </cell>
          <cell r="AQ318">
            <v>0</v>
          </cell>
          <cell r="AR318">
            <v>0</v>
          </cell>
          <cell r="AS318" t="str">
            <v>23,990,134</v>
          </cell>
          <cell r="AT318" t="str">
            <v>Válido</v>
          </cell>
          <cell r="AU318" t="str">
            <v>No Definido</v>
          </cell>
          <cell r="AV318" t="str">
            <v>N/D</v>
          </cell>
          <cell r="AW318" t="str">
            <v>30,304,000</v>
          </cell>
          <cell r="AX318">
            <v>0</v>
          </cell>
          <cell r="AY318" t="str">
            <v>No</v>
          </cell>
          <cell r="AZ318" t="str">
            <v>https://community.secop.gov.co/Public/Tendering/OpportunityDetail/Index?noticeUID=CO1.NTC.4264399&amp;isFromPublicArea=True&amp;isModal=true&amp;asPopupView=true</v>
          </cell>
        </row>
        <row r="319">
          <cell r="N319">
            <v>319</v>
          </cell>
          <cell r="O319">
            <v>2023</v>
          </cell>
          <cell r="P319" t="str">
            <v>En ejecución</v>
          </cell>
          <cell r="Q319" t="str">
            <v>V1.80111600</v>
          </cell>
          <cell r="R319" t="str">
            <v>Prestar los servicios profesionales en temas administrativos como enlace de planeación y control interno de la dirección de Mejoramiento de Barrios de la Caja de Vivienda Popular en el marco del proyecto de inversión 7703 mejoramiento integral de barrios con participación ciudadana</v>
          </cell>
          <cell r="S319" t="str">
            <v>Prestación de servicios</v>
          </cell>
          <cell r="T319" t="str">
            <v>Contratación directa</v>
          </cell>
          <cell r="U319" t="str">
            <v>ServiciosProfesionales</v>
          </cell>
          <cell r="V319" t="str">
            <v>03/30/2023</v>
          </cell>
          <cell r="W319">
            <v>45020</v>
          </cell>
          <cell r="X319">
            <v>44997</v>
          </cell>
          <cell r="AA319" t="str">
            <v>A convenir</v>
          </cell>
          <cell r="AB319" t="str">
            <v>Cédula de Ciudadanía</v>
          </cell>
          <cell r="AC319">
            <v>1024529746</v>
          </cell>
          <cell r="AD319" t="str">
            <v>ERIKA JULIETH BELTRAN SILVA</v>
          </cell>
          <cell r="AE319" t="str">
            <v>No</v>
          </cell>
          <cell r="AF319" t="str">
            <v>No</v>
          </cell>
          <cell r="AG319" t="str">
            <v>No</v>
          </cell>
          <cell r="AH319" t="str">
            <v>No</v>
          </cell>
          <cell r="AI319" t="str">
            <v>No</v>
          </cell>
          <cell r="AJ319" t="str">
            <v>No</v>
          </cell>
          <cell r="AK319" t="str">
            <v>No</v>
          </cell>
          <cell r="AL319" t="str">
            <v>34,212,480</v>
          </cell>
          <cell r="AM319">
            <v>0</v>
          </cell>
          <cell r="AN319" t="str">
            <v>12,402,024</v>
          </cell>
          <cell r="AO319" t="str">
            <v>34,212,480</v>
          </cell>
          <cell r="AP319">
            <v>0</v>
          </cell>
          <cell r="AQ319">
            <v>0</v>
          </cell>
          <cell r="AR319">
            <v>0</v>
          </cell>
          <cell r="AS319" t="str">
            <v>34,212,480</v>
          </cell>
          <cell r="AT319" t="str">
            <v>Válido</v>
          </cell>
          <cell r="AU319" t="str">
            <v>No Definido</v>
          </cell>
          <cell r="AV319" t="str">
            <v>N/D</v>
          </cell>
          <cell r="AW319" t="str">
            <v>34,212,480</v>
          </cell>
          <cell r="AX319">
            <v>0</v>
          </cell>
          <cell r="AY319" t="str">
            <v>No</v>
          </cell>
          <cell r="AZ319" t="str">
            <v>https://community.secop.gov.co/Public/Tendering/OpportunityDetail/Index?noticeUID=CO1.NTC.4243559&amp;isFromPublicArea=True&amp;isModal=true&amp;asPopupView=true</v>
          </cell>
        </row>
        <row r="320">
          <cell r="N320">
            <v>320</v>
          </cell>
          <cell r="O320">
            <v>2023</v>
          </cell>
          <cell r="P320" t="str">
            <v>En ejecución</v>
          </cell>
          <cell r="Q320" t="str">
            <v>V1.80111600</v>
          </cell>
          <cell r="R320" t="str">
            <v>Prestar los servicios profesionales realizando seguimiento control y monitoreo del Sistema Integrado de Gestión del proceso de Mejoramiento de Vivienda en el marco del Plan Terrazas</v>
          </cell>
          <cell r="S320" t="str">
            <v>Prestación de servicios</v>
          </cell>
          <cell r="T320" t="str">
            <v>Contratación directa</v>
          </cell>
          <cell r="U320" t="str">
            <v>ServiciosProfesionales</v>
          </cell>
          <cell r="V320">
            <v>45050</v>
          </cell>
          <cell r="W320">
            <v>45264</v>
          </cell>
          <cell r="X320" t="str">
            <v>11/26/2023</v>
          </cell>
          <cell r="AA320" t="str">
            <v>A convenir</v>
          </cell>
          <cell r="AB320" t="str">
            <v>Cédula de Ciudadanía</v>
          </cell>
          <cell r="AC320">
            <v>20735867</v>
          </cell>
          <cell r="AD320" t="str">
            <v>GLADYS BOJACA BUCHE</v>
          </cell>
          <cell r="AE320" t="str">
            <v>No</v>
          </cell>
          <cell r="AF320" t="str">
            <v>No</v>
          </cell>
          <cell r="AG320" t="str">
            <v>No</v>
          </cell>
          <cell r="AH320" t="str">
            <v>No</v>
          </cell>
          <cell r="AI320" t="str">
            <v>No</v>
          </cell>
          <cell r="AJ320" t="str">
            <v>No</v>
          </cell>
          <cell r="AK320" t="str">
            <v>No</v>
          </cell>
          <cell r="AL320" t="str">
            <v>64,147,500</v>
          </cell>
          <cell r="AM320">
            <v>0</v>
          </cell>
          <cell r="AN320" t="str">
            <v>13,969,900</v>
          </cell>
          <cell r="AO320" t="str">
            <v>64,147,500</v>
          </cell>
          <cell r="AP320">
            <v>0</v>
          </cell>
          <cell r="AQ320">
            <v>0</v>
          </cell>
          <cell r="AR320">
            <v>0</v>
          </cell>
          <cell r="AS320" t="str">
            <v>64,147,500</v>
          </cell>
          <cell r="AT320" t="str">
            <v>Válido</v>
          </cell>
          <cell r="AU320" t="str">
            <v>No Definido</v>
          </cell>
          <cell r="AV320" t="str">
            <v>N/D</v>
          </cell>
          <cell r="AW320" t="str">
            <v>64,147,500</v>
          </cell>
          <cell r="AX320">
            <v>0</v>
          </cell>
          <cell r="AY320" t="str">
            <v>No</v>
          </cell>
          <cell r="AZ320" t="str">
            <v>https://community.secop.gov.co/Public/Tendering/OpportunityDetail/Index?noticeUID=CO1.NTC.4255363&amp;isFromPublicArea=True&amp;isModal=true&amp;asPopupView=true</v>
          </cell>
        </row>
        <row r="321">
          <cell r="N321">
            <v>321</v>
          </cell>
          <cell r="O321">
            <v>2023</v>
          </cell>
          <cell r="P321" t="str">
            <v>En ejecución</v>
          </cell>
          <cell r="Q321" t="str">
            <v>V1.80111600</v>
          </cell>
          <cell r="R321" t="str">
            <v>Prestar los servicios profesionales para liderar los procesos organizacionales requeridos para la ejecución de los planes y proyectos relacionados con los componentes de planeación presupuesto y gestión contractual enmarcados en el Plan Terrazas</v>
          </cell>
          <cell r="S321" t="str">
            <v>Prestación de servicios</v>
          </cell>
          <cell r="T321" t="str">
            <v>Contratación directa</v>
          </cell>
          <cell r="U321" t="str">
            <v>ServiciosProfesionales</v>
          </cell>
          <cell r="V321">
            <v>45050</v>
          </cell>
          <cell r="W321">
            <v>45203</v>
          </cell>
          <cell r="X321" t="str">
            <v>11/24/2023</v>
          </cell>
          <cell r="AA321" t="str">
            <v>A convenir</v>
          </cell>
          <cell r="AB321" t="str">
            <v>Cédula de Ciudadanía</v>
          </cell>
          <cell r="AC321">
            <v>1026561045</v>
          </cell>
          <cell r="AD321" t="str">
            <v>Angélica María Guerrero González</v>
          </cell>
          <cell r="AE321" t="str">
            <v>No</v>
          </cell>
          <cell r="AF321" t="str">
            <v>No</v>
          </cell>
          <cell r="AG321" t="str">
            <v>No</v>
          </cell>
          <cell r="AH321" t="str">
            <v>No</v>
          </cell>
          <cell r="AI321" t="str">
            <v>No</v>
          </cell>
          <cell r="AJ321" t="str">
            <v>No</v>
          </cell>
          <cell r="AK321" t="str">
            <v>No</v>
          </cell>
          <cell r="AL321" t="str">
            <v>64,147,500</v>
          </cell>
          <cell r="AM321">
            <v>0</v>
          </cell>
          <cell r="AN321" t="str">
            <v>5,987,100</v>
          </cell>
          <cell r="AO321" t="str">
            <v>58,160,400</v>
          </cell>
          <cell r="AP321" t="str">
            <v>5,987,100</v>
          </cell>
          <cell r="AQ321">
            <v>0</v>
          </cell>
          <cell r="AR321">
            <v>0</v>
          </cell>
          <cell r="AS321" t="str">
            <v>58,160,400</v>
          </cell>
          <cell r="AT321" t="str">
            <v>Válido</v>
          </cell>
          <cell r="AU321" t="str">
            <v>No Definido</v>
          </cell>
          <cell r="AV321" t="str">
            <v>N/D</v>
          </cell>
          <cell r="AW321" t="str">
            <v>64,147,500</v>
          </cell>
          <cell r="AX321">
            <v>0</v>
          </cell>
          <cell r="AY321" t="str">
            <v>No</v>
          </cell>
          <cell r="AZ321" t="str">
            <v>https://community.secop.gov.co/Public/Tendering/OpportunityDetail/Index?noticeUID=CO1.NTC.4255585&amp;isFromPublicArea=True&amp;isModal=true&amp;asPopupView=true</v>
          </cell>
        </row>
        <row r="322">
          <cell r="N322">
            <v>322</v>
          </cell>
          <cell r="O322">
            <v>2023</v>
          </cell>
          <cell r="P322" t="str">
            <v>En ejecución</v>
          </cell>
          <cell r="Q322" t="str">
            <v>V1.80111600</v>
          </cell>
          <cell r="R322" t="str">
            <v>Prestar los servicios profesionales para liderar acciones y actividades orientadas a la planificación del manejo documental generado en el desarrollo de los proyectos ejecutados en el marco del Plan Terrazas y articularlo a los procesos procedimientos y lineamientos establecidos sobre la materia</v>
          </cell>
          <cell r="S322" t="str">
            <v>Prestación de servicios</v>
          </cell>
          <cell r="T322" t="str">
            <v>Contratación directa</v>
          </cell>
          <cell r="U322" t="str">
            <v>ServiciosProfesionales</v>
          </cell>
          <cell r="V322">
            <v>45203</v>
          </cell>
          <cell r="W322">
            <v>45264</v>
          </cell>
          <cell r="X322" t="str">
            <v>11/26/2023</v>
          </cell>
          <cell r="AA322" t="str">
            <v>A convenir</v>
          </cell>
          <cell r="AB322" t="str">
            <v>Cédula de Ciudadanía</v>
          </cell>
          <cell r="AC322">
            <v>1014207278</v>
          </cell>
          <cell r="AD322" t="str">
            <v>Feliza Aura Maria Marquez Rodriguez</v>
          </cell>
          <cell r="AE322" t="str">
            <v>No</v>
          </cell>
          <cell r="AF322" t="str">
            <v>No</v>
          </cell>
          <cell r="AG322" t="str">
            <v>No</v>
          </cell>
          <cell r="AH322" t="str">
            <v>No</v>
          </cell>
          <cell r="AI322" t="str">
            <v>No</v>
          </cell>
          <cell r="AJ322" t="str">
            <v>No</v>
          </cell>
          <cell r="AK322" t="str">
            <v>No</v>
          </cell>
          <cell r="AL322" t="str">
            <v>36,000,000</v>
          </cell>
          <cell r="AM322">
            <v>0</v>
          </cell>
          <cell r="AN322" t="str">
            <v>7,840,000</v>
          </cell>
          <cell r="AO322" t="str">
            <v>36,000,000</v>
          </cell>
          <cell r="AP322">
            <v>0</v>
          </cell>
          <cell r="AQ322">
            <v>0</v>
          </cell>
          <cell r="AR322">
            <v>0</v>
          </cell>
          <cell r="AS322" t="str">
            <v>36,000,000</v>
          </cell>
          <cell r="AT322" t="str">
            <v>Válido</v>
          </cell>
          <cell r="AU322" t="str">
            <v>No Definido</v>
          </cell>
          <cell r="AV322" t="str">
            <v>N/D</v>
          </cell>
          <cell r="AW322" t="str">
            <v>36,000,000</v>
          </cell>
          <cell r="AX322">
            <v>0</v>
          </cell>
          <cell r="AY322" t="str">
            <v>No</v>
          </cell>
          <cell r="AZ322" t="str">
            <v>https://community.secop.gov.co/Public/Tendering/OpportunityDetail/Index?noticeUID=CO1.NTC.4264731&amp;isFromPublicArea=True&amp;isModal=true&amp;asPopupView=true</v>
          </cell>
        </row>
        <row r="323">
          <cell r="N323">
            <v>323</v>
          </cell>
          <cell r="O323">
            <v>2023</v>
          </cell>
          <cell r="P323" t="str">
            <v>En ejecución</v>
          </cell>
          <cell r="Q323" t="str">
            <v>V1.80111601</v>
          </cell>
          <cell r="R323" t="str">
            <v>Prestar servicios de apoyo a la gestión para realizar las actividades administrativas requeridas para el cumplimiento de las funciones de la Dirección de Urbanizaciones y Titulación</v>
          </cell>
          <cell r="S323" t="str">
            <v>Prestación de servicios</v>
          </cell>
          <cell r="T323" t="str">
            <v>Contratación directa</v>
          </cell>
          <cell r="U323" t="str">
            <v>ServiciosProfesionales</v>
          </cell>
          <cell r="V323">
            <v>45264</v>
          </cell>
          <cell r="W323" t="str">
            <v>04/13/2023</v>
          </cell>
          <cell r="X323">
            <v>45271</v>
          </cell>
          <cell r="AA323" t="str">
            <v>A convenir</v>
          </cell>
          <cell r="AB323" t="str">
            <v>Cédula de Ciudadanía</v>
          </cell>
          <cell r="AC323">
            <v>1077975832</v>
          </cell>
          <cell r="AD323" t="str">
            <v>LAURA DANIELA MARTIN RAMIREZ</v>
          </cell>
          <cell r="AE323" t="str">
            <v>No</v>
          </cell>
          <cell r="AF323" t="str">
            <v>No</v>
          </cell>
          <cell r="AG323" t="str">
            <v>No</v>
          </cell>
          <cell r="AH323" t="str">
            <v>No</v>
          </cell>
          <cell r="AI323" t="str">
            <v>No</v>
          </cell>
          <cell r="AJ323" t="str">
            <v>No</v>
          </cell>
          <cell r="AK323" t="str">
            <v>No</v>
          </cell>
          <cell r="AL323" t="str">
            <v>22,750,000</v>
          </cell>
          <cell r="AM323">
            <v>0</v>
          </cell>
          <cell r="AN323">
            <v>0</v>
          </cell>
          <cell r="AO323" t="str">
            <v>22,750,000</v>
          </cell>
          <cell r="AP323">
            <v>0</v>
          </cell>
          <cell r="AQ323">
            <v>0</v>
          </cell>
          <cell r="AR323">
            <v>0</v>
          </cell>
          <cell r="AS323" t="str">
            <v>22,750,000</v>
          </cell>
          <cell r="AT323" t="str">
            <v>Válido</v>
          </cell>
          <cell r="AU323" t="str">
            <v>No Definido</v>
          </cell>
          <cell r="AV323" t="str">
            <v>N/D</v>
          </cell>
          <cell r="AW323" t="str">
            <v>22,750,000</v>
          </cell>
          <cell r="AX323">
            <v>0</v>
          </cell>
          <cell r="AY323" t="str">
            <v>No</v>
          </cell>
          <cell r="AZ323" t="str">
            <v>https://community.secop.gov.co/Public/Tendering/OpportunityDetail/Index?noticeUID=CO1.NTC.4264562&amp;isFromPublicArea=True&amp;isModal=true&amp;asPopupView=true</v>
          </cell>
        </row>
        <row r="324">
          <cell r="N324">
            <v>324</v>
          </cell>
          <cell r="O324">
            <v>2023</v>
          </cell>
          <cell r="P324" t="str">
            <v>En ejecución</v>
          </cell>
          <cell r="Q324" t="str">
            <v>V1.93141500</v>
          </cell>
          <cell r="R324" t="str">
            <v>Prestar los servicios profesionales desde el área social a la Dirección de Mejoramiento de Barrios de la Caja de La Vivienda Popular en el proyecto de intervención física a escala barrial en los contratos suscritos en el marco del proyecto de inversión 7703 Mejoramiento Integral de Barrios con Parti</v>
          </cell>
          <cell r="S324" t="str">
            <v>Prestación de servicios</v>
          </cell>
          <cell r="T324" t="str">
            <v>Contratación directa</v>
          </cell>
          <cell r="U324" t="str">
            <v>ServiciosProfesionales</v>
          </cell>
          <cell r="V324">
            <v>45203</v>
          </cell>
          <cell r="W324">
            <v>45264</v>
          </cell>
          <cell r="X324">
            <v>45239</v>
          </cell>
          <cell r="AA324" t="str">
            <v>A convenir</v>
          </cell>
          <cell r="AB324" t="str">
            <v>Cédula de Ciudadanía</v>
          </cell>
          <cell r="AC324">
            <v>1121894089</v>
          </cell>
          <cell r="AD324" t="str">
            <v>NORMA TATIANA PATIÑO MARTINEZ</v>
          </cell>
          <cell r="AE324" t="str">
            <v>No</v>
          </cell>
          <cell r="AF324" t="str">
            <v>No</v>
          </cell>
          <cell r="AG324" t="str">
            <v>No</v>
          </cell>
          <cell r="AH324" t="str">
            <v>No</v>
          </cell>
          <cell r="AI324" t="str">
            <v>No</v>
          </cell>
          <cell r="AJ324" t="str">
            <v>No</v>
          </cell>
          <cell r="AK324" t="str">
            <v>No</v>
          </cell>
          <cell r="AL324" t="str">
            <v>18,442,665</v>
          </cell>
          <cell r="AM324">
            <v>0</v>
          </cell>
          <cell r="AN324" t="str">
            <v>7,377,066</v>
          </cell>
          <cell r="AO324" t="str">
            <v>18,442,665</v>
          </cell>
          <cell r="AP324">
            <v>0</v>
          </cell>
          <cell r="AQ324">
            <v>0</v>
          </cell>
          <cell r="AR324">
            <v>0</v>
          </cell>
          <cell r="AS324" t="str">
            <v>18,442,665</v>
          </cell>
          <cell r="AT324" t="str">
            <v>Válido</v>
          </cell>
          <cell r="AU324" t="str">
            <v>No Definido</v>
          </cell>
          <cell r="AV324" t="str">
            <v>N/D</v>
          </cell>
          <cell r="AW324" t="str">
            <v>18,442,665</v>
          </cell>
          <cell r="AX324">
            <v>0</v>
          </cell>
          <cell r="AY324" t="str">
            <v>No</v>
          </cell>
          <cell r="AZ324" t="str">
            <v>https://community.secop.gov.co/Public/Tendering/OpportunityDetail/Index?noticeUID=CO1.NTC.4264385&amp;isFromPublicArea=True&amp;isModal=true&amp;asPopupView=true</v>
          </cell>
        </row>
        <row r="325">
          <cell r="N325">
            <v>325</v>
          </cell>
          <cell r="O325">
            <v>2023</v>
          </cell>
          <cell r="P325" t="str">
            <v>cedido</v>
          </cell>
          <cell r="Q325" t="str">
            <v>V1.80111607</v>
          </cell>
          <cell r="R325" t="str">
            <v>Prestar los servicios profesionales para apoyar y acompañar en la ejecución e implementación del Banco de Materiales establecidos por la Dirección de Mejoramiento de Vivienda en el marco del programa del Plan Terrazas</v>
          </cell>
          <cell r="S325" t="str">
            <v>Prestación de servicios</v>
          </cell>
          <cell r="T325" t="str">
            <v>Contratación directa</v>
          </cell>
          <cell r="U325" t="str">
            <v>ServiciosProfesionales</v>
          </cell>
          <cell r="V325" t="str">
            <v>03/30/2023</v>
          </cell>
          <cell r="W325">
            <v>45050</v>
          </cell>
          <cell r="X325" t="str">
            <v>11/19/2023</v>
          </cell>
          <cell r="AA325" t="str">
            <v>A convenir</v>
          </cell>
          <cell r="AB325" t="str">
            <v>Cédula de Ciudadanía</v>
          </cell>
          <cell r="AC325">
            <v>53040148</v>
          </cell>
          <cell r="AD325" t="str">
            <v>YEIMY NATHALIA ARIZA BUITRAGO</v>
          </cell>
          <cell r="AE325" t="str">
            <v>No</v>
          </cell>
          <cell r="AF325" t="str">
            <v>No</v>
          </cell>
          <cell r="AG325" t="str">
            <v>No</v>
          </cell>
          <cell r="AH325" t="str">
            <v>No</v>
          </cell>
          <cell r="AI325" t="str">
            <v>No</v>
          </cell>
          <cell r="AJ325" t="str">
            <v>No</v>
          </cell>
          <cell r="AK325" t="str">
            <v>No</v>
          </cell>
          <cell r="AL325" t="str">
            <v>64,125,000</v>
          </cell>
          <cell r="AM325">
            <v>0</v>
          </cell>
          <cell r="AN325" t="str">
            <v>15,960,000</v>
          </cell>
          <cell r="AO325" t="str">
            <v>64,125,000</v>
          </cell>
          <cell r="AP325">
            <v>0</v>
          </cell>
          <cell r="AQ325">
            <v>0</v>
          </cell>
          <cell r="AR325">
            <v>0</v>
          </cell>
          <cell r="AS325" t="str">
            <v>64,125,000</v>
          </cell>
          <cell r="AT325" t="str">
            <v>Válido</v>
          </cell>
          <cell r="AU325" t="str">
            <v>No Definido</v>
          </cell>
          <cell r="AV325" t="str">
            <v>N/D</v>
          </cell>
          <cell r="AW325" t="str">
            <v>64,125,000</v>
          </cell>
          <cell r="AX325">
            <v>0</v>
          </cell>
          <cell r="AY325" t="str">
            <v>No</v>
          </cell>
          <cell r="AZ325" t="str">
            <v>https://community.secop.gov.co/Public/Tendering/OpportunityDetail/Index?noticeUID=CO1.NTC.4242499&amp;isFromPublicArea=True&amp;isModal=true&amp;asPopupView=true</v>
          </cell>
        </row>
        <row r="326">
          <cell r="N326">
            <v>326</v>
          </cell>
          <cell r="O326">
            <v>2023</v>
          </cell>
          <cell r="P326" t="str">
            <v>En ejecución</v>
          </cell>
          <cell r="Q326" t="str">
            <v>V1.81112215</v>
          </cell>
          <cell r="R326" t="str">
            <v>PRESTAR EL SERVICIO DE MANTENIMIENTO PREVENTIVO Y CORRECTIVO DEL SISTEMA DE CARTELERAS DIGITALES DE LA CAJA DE LA VIVIENDA POPULAR</v>
          </cell>
          <cell r="S326" t="str">
            <v>Prestación de servicios</v>
          </cell>
          <cell r="T326" t="str">
            <v>Mínima cuantía</v>
          </cell>
          <cell r="U326" t="str">
            <v>Presupuesto inferior al 10% de la menor cuantía</v>
          </cell>
          <cell r="V326" t="str">
            <v>03/30/2023</v>
          </cell>
          <cell r="W326">
            <v>45264</v>
          </cell>
          <cell r="X326" t="str">
            <v>12/31/2023</v>
          </cell>
          <cell r="AA326" t="str">
            <v>A convenir</v>
          </cell>
          <cell r="AB326" t="str">
            <v>No Definido</v>
          </cell>
          <cell r="AC326">
            <v>900343856</v>
          </cell>
          <cell r="AD326" t="str">
            <v>INGENIEROS ELECTRÓNICOS PROFESIONALES EU</v>
          </cell>
          <cell r="AE326" t="str">
            <v>No</v>
          </cell>
          <cell r="AF326" t="str">
            <v>Si</v>
          </cell>
          <cell r="AG326" t="str">
            <v>No</v>
          </cell>
          <cell r="AH326" t="str">
            <v>Si</v>
          </cell>
          <cell r="AI326" t="str">
            <v>No</v>
          </cell>
          <cell r="AJ326" t="str">
            <v>No</v>
          </cell>
          <cell r="AK326" t="str">
            <v>No</v>
          </cell>
          <cell r="AL326" t="str">
            <v>9,822,000</v>
          </cell>
          <cell r="AM326">
            <v>0</v>
          </cell>
          <cell r="AN326">
            <v>0</v>
          </cell>
          <cell r="AO326" t="str">
            <v>9,822,000</v>
          </cell>
          <cell r="AP326">
            <v>0</v>
          </cell>
          <cell r="AQ326">
            <v>0</v>
          </cell>
          <cell r="AR326">
            <v>0</v>
          </cell>
          <cell r="AS326" t="str">
            <v>9,822,000</v>
          </cell>
          <cell r="AT326" t="str">
            <v>Válido</v>
          </cell>
          <cell r="AU326" t="str">
            <v>No Definido</v>
          </cell>
          <cell r="AV326" t="str">
            <v>N/D</v>
          </cell>
          <cell r="AW326" t="str">
            <v>14,784,000</v>
          </cell>
          <cell r="AX326">
            <v>0</v>
          </cell>
          <cell r="AY326" t="str">
            <v>No</v>
          </cell>
          <cell r="AZ326" t="str">
            <v>https://community.secop.gov.co/Public/Tendering/OpportunityDetail/Index?noticeUID=CO1.NTC.4171317&amp;isFromPublicArea=True&amp;isModal=true&amp;asPopupView=true</v>
          </cell>
        </row>
        <row r="327">
          <cell r="N327">
            <v>327</v>
          </cell>
          <cell r="O327">
            <v>2023</v>
          </cell>
          <cell r="P327" t="str">
            <v>En ejecución</v>
          </cell>
          <cell r="Q327" t="str">
            <v>V1.93141500</v>
          </cell>
          <cell r="R327" t="str">
            <v>Prestar los servicios profesionales en materia social a la Dirección de Mejoramiento de Barrios de la Caja de la Vivienda Popular para desarrollar el componente social de Participación ciudadana en el marco del proyecto de inversión 7703 Mejoramiento Integral de Barrios con Participación Ciudadana</v>
          </cell>
          <cell r="S327" t="str">
            <v>Prestación de servicios</v>
          </cell>
          <cell r="T327" t="str">
            <v>Contratación directa</v>
          </cell>
          <cell r="U327" t="str">
            <v>ServiciosProfesionales</v>
          </cell>
          <cell r="V327" t="str">
            <v>04/13/2023</v>
          </cell>
          <cell r="W327" t="str">
            <v>04/18/2023</v>
          </cell>
          <cell r="X327" t="str">
            <v>09/17/2023</v>
          </cell>
          <cell r="AA327" t="str">
            <v>A convenir</v>
          </cell>
          <cell r="AB327" t="str">
            <v>Cédula de Ciudadanía</v>
          </cell>
          <cell r="AC327">
            <v>1012376485</v>
          </cell>
          <cell r="AD327" t="str">
            <v>EVELYN ZULEYMA GARCIA VILLAMARIN</v>
          </cell>
          <cell r="AE327" t="str">
            <v>No</v>
          </cell>
          <cell r="AF327" t="str">
            <v>No</v>
          </cell>
          <cell r="AG327" t="str">
            <v>No</v>
          </cell>
          <cell r="AH327" t="str">
            <v>No</v>
          </cell>
          <cell r="AI327" t="str">
            <v>No</v>
          </cell>
          <cell r="AJ327" t="str">
            <v>No</v>
          </cell>
          <cell r="AK327" t="str">
            <v>No</v>
          </cell>
          <cell r="AL327" t="str">
            <v>17,640,810</v>
          </cell>
          <cell r="AM327">
            <v>0</v>
          </cell>
          <cell r="AN327" t="str">
            <v>8,585,194</v>
          </cell>
          <cell r="AO327" t="str">
            <v>17,640,810</v>
          </cell>
          <cell r="AP327">
            <v>0</v>
          </cell>
          <cell r="AQ327">
            <v>0</v>
          </cell>
          <cell r="AR327">
            <v>0</v>
          </cell>
          <cell r="AS327" t="str">
            <v>17,640,810</v>
          </cell>
          <cell r="AT327" t="str">
            <v>Válido</v>
          </cell>
          <cell r="AU327" t="str">
            <v>No Definido</v>
          </cell>
          <cell r="AV327" t="str">
            <v>N/D</v>
          </cell>
          <cell r="AW327" t="str">
            <v>17,640,810</v>
          </cell>
          <cell r="AX327">
            <v>0</v>
          </cell>
          <cell r="AY327" t="str">
            <v>No</v>
          </cell>
          <cell r="AZ327" t="str">
            <v>https://community.secop.gov.co/Public/Tendering/OpportunityDetail/Index?noticeUID=CO1.NTC.4264645&amp;isFromPublicArea=True&amp;isModal=true&amp;asPopupView=true</v>
          </cell>
        </row>
        <row r="328">
          <cell r="N328">
            <v>328</v>
          </cell>
          <cell r="O328">
            <v>2023</v>
          </cell>
          <cell r="P328" t="str">
            <v>En ejecución</v>
          </cell>
          <cell r="Q328" t="str">
            <v>V1.84131500</v>
          </cell>
          <cell r="R328" t="str">
            <v>Contratar la póliza de seguros de vida grupo deudor requerida para la adecuada protección de los intereses patrimoniales actuales y futuros de LA CAJA DE LA VIVIENDA POPULAR</v>
          </cell>
          <cell r="S328" t="str">
            <v>Seguros</v>
          </cell>
          <cell r="T328" t="str">
            <v>Selección Abreviada de Menor Cuantía</v>
          </cell>
          <cell r="U328" t="str">
            <v>Presupuesto menor al 10% de la Menor Cuantía</v>
          </cell>
          <cell r="V328" t="str">
            <v>03/31/2023</v>
          </cell>
          <cell r="W328" t="str">
            <v>03/31/2023</v>
          </cell>
          <cell r="X328">
            <v>45352</v>
          </cell>
          <cell r="AA328" t="str">
            <v>No Definido</v>
          </cell>
          <cell r="AB328" t="str">
            <v>No Definido</v>
          </cell>
          <cell r="AC328">
            <v>860004875</v>
          </cell>
          <cell r="AD328" t="str">
            <v>HDI  SEGUROS SA</v>
          </cell>
          <cell r="AE328" t="str">
            <v>No</v>
          </cell>
          <cell r="AF328" t="str">
            <v>No</v>
          </cell>
          <cell r="AG328" t="str">
            <v>No</v>
          </cell>
          <cell r="AH328" t="str">
            <v>No</v>
          </cell>
          <cell r="AI328" t="str">
            <v>No</v>
          </cell>
          <cell r="AJ328" t="str">
            <v>No</v>
          </cell>
          <cell r="AK328" t="str">
            <v>No</v>
          </cell>
          <cell r="AL328" t="str">
            <v>172,000,000</v>
          </cell>
          <cell r="AM328">
            <v>0</v>
          </cell>
          <cell r="AN328">
            <v>0</v>
          </cell>
          <cell r="AO328" t="str">
            <v>172,000,000</v>
          </cell>
          <cell r="AP328">
            <v>0</v>
          </cell>
          <cell r="AQ328">
            <v>0</v>
          </cell>
          <cell r="AR328">
            <v>0</v>
          </cell>
          <cell r="AS328" t="str">
            <v>172,000,000</v>
          </cell>
          <cell r="AT328" t="str">
            <v>Válido</v>
          </cell>
          <cell r="AU328" t="str">
            <v>No Definido</v>
          </cell>
          <cell r="AV328" t="str">
            <v>N/D</v>
          </cell>
          <cell r="AW328" t="str">
            <v>172,000,000</v>
          </cell>
          <cell r="AX328">
            <v>0</v>
          </cell>
          <cell r="AY328" t="str">
            <v>No</v>
          </cell>
          <cell r="AZ328" t="str">
            <v>https://community.secop.gov.co/Public/Tendering/OpportunityDetail/Index?noticeUID=CO1.NTC.4101333&amp;isFromPublicArea=True&amp;isModal=true&amp;asPopupView=true</v>
          </cell>
        </row>
        <row r="329">
          <cell r="N329">
            <v>329</v>
          </cell>
          <cell r="O329">
            <v>2023</v>
          </cell>
          <cell r="P329" t="str">
            <v>En ejecución</v>
          </cell>
          <cell r="Q329" t="str">
            <v>V1.78111800</v>
          </cell>
          <cell r="R329" t="str">
            <v>PRESTAR EL SERVICIO PÚBLICO DE TRANSPORTE TERRESTRE AUTOMOTOR ESPECIAL PARA LA CAJA DE LA VIVIENDA POPULAR</v>
          </cell>
          <cell r="S329" t="str">
            <v>DecreeLaw092/2017</v>
          </cell>
          <cell r="T329" t="str">
            <v>Contratación régimen especial</v>
          </cell>
          <cell r="U329" t="str">
            <v>Decree092/2017</v>
          </cell>
          <cell r="V329">
            <v>45203</v>
          </cell>
          <cell r="W329">
            <v>45265</v>
          </cell>
          <cell r="X329">
            <v>45384</v>
          </cell>
          <cell r="AA329" t="str">
            <v>A convenir</v>
          </cell>
          <cell r="AB329" t="str">
            <v>No Definido</v>
          </cell>
          <cell r="AC329">
            <v>800206442</v>
          </cell>
          <cell r="AD329" t="str">
            <v>COMISIONISTAS AGROPECUARIOS SA</v>
          </cell>
          <cell r="AE329" t="str">
            <v>No</v>
          </cell>
          <cell r="AF329" t="str">
            <v>Si</v>
          </cell>
          <cell r="AG329" t="str">
            <v>No</v>
          </cell>
          <cell r="AH329" t="str">
            <v>No</v>
          </cell>
          <cell r="AI329" t="str">
            <v>No</v>
          </cell>
          <cell r="AJ329" t="str">
            <v>No</v>
          </cell>
          <cell r="AK329" t="str">
            <v>No</v>
          </cell>
          <cell r="AL329" t="str">
            <v>1,472,002,330</v>
          </cell>
          <cell r="AM329">
            <v>0</v>
          </cell>
          <cell r="AN329">
            <v>0</v>
          </cell>
          <cell r="AO329" t="str">
            <v>1,472,002,330</v>
          </cell>
          <cell r="AP329">
            <v>0</v>
          </cell>
          <cell r="AQ329">
            <v>0</v>
          </cell>
          <cell r="AR329">
            <v>0</v>
          </cell>
          <cell r="AS329" t="str">
            <v>1,472,002,330</v>
          </cell>
          <cell r="AT329" t="str">
            <v>Válido</v>
          </cell>
          <cell r="AU329" t="str">
            <v>No Definido</v>
          </cell>
          <cell r="AV329" t="str">
            <v>N/D</v>
          </cell>
          <cell r="AW329" t="str">
            <v>1,472,002,330</v>
          </cell>
          <cell r="AX329">
            <v>0</v>
          </cell>
          <cell r="AY329" t="str">
            <v>No</v>
          </cell>
          <cell r="AZ329" t="str">
            <v>https://community.secop.gov.co/Public/Tendering/OpportunityDetail/Index?noticeUID=CO1.NTC.4263019&amp;isFromPublicArea=True&amp;isModal=true&amp;asPopupView=true</v>
          </cell>
        </row>
        <row r="330">
          <cell r="N330">
            <v>330</v>
          </cell>
          <cell r="O330">
            <v>2023</v>
          </cell>
          <cell r="P330" t="str">
            <v>En ejecución</v>
          </cell>
          <cell r="Q330" t="str">
            <v>V1.80111600</v>
          </cell>
          <cell r="R330" t="str">
            <v>Prestar servicios profesionales en derecho a la Dirección Jurídica en el ejercicio de las actividades propias de los actos administrativos actuaciones administrativas y representación judicial y extrajudicial en materia laboral y civil</v>
          </cell>
          <cell r="S330" t="str">
            <v>Prestación de servicios</v>
          </cell>
          <cell r="T330" t="str">
            <v>Contratación directa</v>
          </cell>
          <cell r="U330" t="str">
            <v>ServiciosProfesionales</v>
          </cell>
          <cell r="V330">
            <v>45020</v>
          </cell>
          <cell r="W330">
            <v>45050</v>
          </cell>
          <cell r="X330">
            <v>45028</v>
          </cell>
          <cell r="AA330" t="str">
            <v>A convenir</v>
          </cell>
          <cell r="AB330" t="str">
            <v>Cédula de Ciudadanía</v>
          </cell>
          <cell r="AC330">
            <v>79794425</v>
          </cell>
          <cell r="AD330" t="str">
            <v>Fernando Enrique Bobadilla Niño</v>
          </cell>
          <cell r="AE330" t="str">
            <v>No</v>
          </cell>
          <cell r="AF330" t="str">
            <v>No</v>
          </cell>
          <cell r="AG330" t="str">
            <v>No</v>
          </cell>
          <cell r="AH330" t="str">
            <v>No</v>
          </cell>
          <cell r="AI330" t="str">
            <v>No</v>
          </cell>
          <cell r="AJ330" t="str">
            <v>No</v>
          </cell>
          <cell r="AK330" t="str">
            <v>No</v>
          </cell>
          <cell r="AL330" t="str">
            <v>64,000,000</v>
          </cell>
          <cell r="AM330">
            <v>0</v>
          </cell>
          <cell r="AN330">
            <v>0</v>
          </cell>
          <cell r="AO330" t="str">
            <v>64,000,000</v>
          </cell>
          <cell r="AP330">
            <v>0</v>
          </cell>
          <cell r="AQ330">
            <v>0</v>
          </cell>
          <cell r="AR330">
            <v>0</v>
          </cell>
          <cell r="AS330" t="str">
            <v>64,000,000</v>
          </cell>
          <cell r="AT330" t="str">
            <v>Válido</v>
          </cell>
          <cell r="AU330" t="str">
            <v>No Definido</v>
          </cell>
          <cell r="AV330" t="str">
            <v>N/D</v>
          </cell>
          <cell r="AW330" t="str">
            <v>66,600,000</v>
          </cell>
          <cell r="AX330">
            <v>0</v>
          </cell>
          <cell r="AY330" t="str">
            <v>No</v>
          </cell>
          <cell r="AZ330" t="str">
            <v>https://community.secop.gov.co/Public/Tendering/OpportunityDetail/Index?noticeUID=CO1.NTC.4263916&amp;isFromPublicArea=True&amp;isModal=true&amp;asPopupView=true</v>
          </cell>
        </row>
        <row r="331">
          <cell r="N331">
            <v>331</v>
          </cell>
          <cell r="O331">
            <v>2023</v>
          </cell>
          <cell r="P331" t="str">
            <v>En ejecución</v>
          </cell>
          <cell r="Q331" t="str">
            <v>V1.80111600</v>
          </cell>
          <cell r="R331" t="str">
            <v>Prestar servicios profesionales como abogado de la Dirección Jurídica apoyando la revisión de procesos judiciales y extrajudiciales proponiendo estrategias jurídicas de defensa y mitigación de daño antijurídico de la Caja de Vivienda Popular</v>
          </cell>
          <cell r="S331" t="str">
            <v>Prestación de servicios</v>
          </cell>
          <cell r="T331" t="str">
            <v>Contratación directa</v>
          </cell>
          <cell r="U331" t="str">
            <v>ServiciosProfesionales</v>
          </cell>
          <cell r="V331">
            <v>45020</v>
          </cell>
          <cell r="W331">
            <v>45050</v>
          </cell>
          <cell r="X331" t="str">
            <v>12/19/2023</v>
          </cell>
          <cell r="AA331" t="str">
            <v>A convenir</v>
          </cell>
          <cell r="AB331" t="str">
            <v>Cédula de Ciudadanía</v>
          </cell>
          <cell r="AC331">
            <v>7713138</v>
          </cell>
          <cell r="AD331" t="str">
            <v>CARLOS ALBERTO ALVAREZ PEREZ</v>
          </cell>
          <cell r="AE331" t="str">
            <v>No</v>
          </cell>
          <cell r="AF331" t="str">
            <v>No</v>
          </cell>
          <cell r="AG331" t="str">
            <v>No</v>
          </cell>
          <cell r="AH331" t="str">
            <v>No</v>
          </cell>
          <cell r="AI331" t="str">
            <v>No</v>
          </cell>
          <cell r="AJ331" t="str">
            <v>No</v>
          </cell>
          <cell r="AK331" t="str">
            <v>No</v>
          </cell>
          <cell r="AL331" t="str">
            <v>85,000,000</v>
          </cell>
          <cell r="AM331">
            <v>0</v>
          </cell>
          <cell r="AN331">
            <v>0</v>
          </cell>
          <cell r="AO331" t="str">
            <v>85,000,000</v>
          </cell>
          <cell r="AP331">
            <v>0</v>
          </cell>
          <cell r="AQ331">
            <v>0</v>
          </cell>
          <cell r="AR331">
            <v>0</v>
          </cell>
          <cell r="AS331" t="str">
            <v>85,000,000</v>
          </cell>
          <cell r="AT331" t="str">
            <v>Válido</v>
          </cell>
          <cell r="AU331" t="str">
            <v>No Definido</v>
          </cell>
          <cell r="AV331" t="str">
            <v>N/D</v>
          </cell>
          <cell r="AW331" t="str">
            <v>85,000,000</v>
          </cell>
          <cell r="AX331">
            <v>0</v>
          </cell>
          <cell r="AY331" t="str">
            <v>No</v>
          </cell>
          <cell r="AZ331" t="str">
            <v>https://community.secop.gov.co/Public/Tendering/OpportunityDetail/Index?noticeUID=CO1.NTC.4264090&amp;isFromPublicArea=True&amp;isModal=true&amp;asPopupView=true</v>
          </cell>
        </row>
        <row r="332">
          <cell r="N332">
            <v>332</v>
          </cell>
          <cell r="O332">
            <v>2023</v>
          </cell>
          <cell r="P332" t="str">
            <v>En ejecución</v>
          </cell>
          <cell r="Q332" t="str">
            <v>V1.80111600</v>
          </cell>
          <cell r="R332" t="str">
            <v>Prestar servicios profesionales como abogado en la asesoría y acompañamiento jurídico respecto de la actividad contractual de la Entidad</v>
          </cell>
          <cell r="S332" t="str">
            <v>Prestación de servicios</v>
          </cell>
          <cell r="T332" t="str">
            <v>Contratación directa</v>
          </cell>
          <cell r="U332" t="str">
            <v>ServiciosProfesionales</v>
          </cell>
          <cell r="V332">
            <v>45020</v>
          </cell>
          <cell r="W332">
            <v>45050</v>
          </cell>
          <cell r="X332" t="str">
            <v>12/19/2023</v>
          </cell>
          <cell r="AA332" t="str">
            <v>A convenir</v>
          </cell>
          <cell r="AB332" t="str">
            <v>Cédula de Ciudadanía</v>
          </cell>
          <cell r="AC332">
            <v>52192445</v>
          </cell>
          <cell r="AD332" t="str">
            <v>ANGELICA DEL CARMEN ORDOÑEZ RODRIGUEZ</v>
          </cell>
          <cell r="AE332" t="str">
            <v>No</v>
          </cell>
          <cell r="AF332" t="str">
            <v>No</v>
          </cell>
          <cell r="AG332" t="str">
            <v>No</v>
          </cell>
          <cell r="AH332" t="str">
            <v>No</v>
          </cell>
          <cell r="AI332" t="str">
            <v>No</v>
          </cell>
          <cell r="AJ332" t="str">
            <v>No</v>
          </cell>
          <cell r="AK332" t="str">
            <v>No</v>
          </cell>
          <cell r="AL332" t="str">
            <v>93,500,000</v>
          </cell>
          <cell r="AM332">
            <v>0</v>
          </cell>
          <cell r="AN332" t="str">
            <v>9,533,333</v>
          </cell>
          <cell r="AO332" t="str">
            <v>83,966,667</v>
          </cell>
          <cell r="AP332" t="str">
            <v>9,533,333</v>
          </cell>
          <cell r="AQ332">
            <v>0</v>
          </cell>
          <cell r="AR332">
            <v>0</v>
          </cell>
          <cell r="AS332" t="str">
            <v>83,966,667</v>
          </cell>
          <cell r="AT332" t="str">
            <v>Válido</v>
          </cell>
          <cell r="AU332" t="str">
            <v>No Definido</v>
          </cell>
          <cell r="AV332" t="str">
            <v>N/D</v>
          </cell>
          <cell r="AW332" t="str">
            <v>93,500,000</v>
          </cell>
          <cell r="AX332">
            <v>0</v>
          </cell>
          <cell r="AY332" t="str">
            <v>No</v>
          </cell>
          <cell r="AZ332" t="str">
            <v>https://community.secop.gov.co/Public/Tendering/OpportunityDetail/Index?noticeUID=CO1.NTC.4264514&amp;isFromPublicArea=True&amp;isModal=true&amp;asPopupView=true</v>
          </cell>
        </row>
        <row r="333">
          <cell r="N333">
            <v>333</v>
          </cell>
          <cell r="O333">
            <v>2023</v>
          </cell>
          <cell r="P333" t="str">
            <v>En ejecución</v>
          </cell>
          <cell r="Q333" t="str">
            <v>V1.82101504</v>
          </cell>
          <cell r="R333" t="str">
            <v>PRESTAR LOS SERVICIOS DE PUBLICACIÓN EN PERIÓDICOS DE AMPLIA CIRCULACIÓN NACIONAL O LOCAL DE LOS EDICTOS Y DEMÁS DOCUMENTOS O INFORMACIÓN QUE REQUIERAN SER PUBLICADOS EN EL TRÁMITE DE LAS ACTUACIONES ADMINISTRATIVAS ADELANTADAS POR LA CVP EN EL DESARROLLO DE LOS PROCESOS DE TITULACIÓN CON EL FIN DE</v>
          </cell>
          <cell r="S333" t="str">
            <v>Prestación de servicios</v>
          </cell>
          <cell r="T333" t="str">
            <v>Mínima cuantía</v>
          </cell>
          <cell r="U333" t="str">
            <v>Presupuesto inferior al 10% de la menor cuantía</v>
          </cell>
          <cell r="V333" t="str">
            <v>04/14/2023</v>
          </cell>
          <cell r="W333">
            <v>45021</v>
          </cell>
          <cell r="X333">
            <v>45355</v>
          </cell>
          <cell r="AA333" t="str">
            <v>A convenir</v>
          </cell>
          <cell r="AB333" t="str">
            <v>No Definido</v>
          </cell>
          <cell r="AC333">
            <v>804010934</v>
          </cell>
          <cell r="AD333" t="str">
            <v>PERIODICOS Y PUBLICACIONES SAS</v>
          </cell>
          <cell r="AE333" t="str">
            <v>No</v>
          </cell>
          <cell r="AF333" t="str">
            <v>Si</v>
          </cell>
          <cell r="AG333" t="str">
            <v>No</v>
          </cell>
          <cell r="AH333" t="str">
            <v>Si</v>
          </cell>
          <cell r="AI333" t="str">
            <v>No</v>
          </cell>
          <cell r="AJ333" t="str">
            <v>No</v>
          </cell>
          <cell r="AK333" t="str">
            <v>No</v>
          </cell>
          <cell r="AL333" t="str">
            <v>9,000,000</v>
          </cell>
          <cell r="AM333">
            <v>0</v>
          </cell>
          <cell r="AN333">
            <v>0</v>
          </cell>
          <cell r="AO333" t="str">
            <v>9,000,000</v>
          </cell>
          <cell r="AP333">
            <v>0</v>
          </cell>
          <cell r="AQ333">
            <v>0</v>
          </cell>
          <cell r="AR333">
            <v>0</v>
          </cell>
          <cell r="AS333" t="str">
            <v>9,000,000</v>
          </cell>
          <cell r="AT333" t="str">
            <v>Válido</v>
          </cell>
          <cell r="AU333" t="str">
            <v>No Definido</v>
          </cell>
          <cell r="AV333" t="str">
            <v>N/D</v>
          </cell>
          <cell r="AW333" t="str">
            <v>9,000,000</v>
          </cell>
          <cell r="AX333">
            <v>0</v>
          </cell>
          <cell r="AY333" t="str">
            <v>No</v>
          </cell>
          <cell r="AZ333" t="str">
            <v>https://community.secop.gov.co/Public/Tendering/OpportunityDetail/Index?noticeUID=CO1.NTC.4212026&amp;isFromPublicArea=True&amp;isModal=true&amp;asPopupView=true</v>
          </cell>
        </row>
        <row r="334">
          <cell r="N334">
            <v>334</v>
          </cell>
          <cell r="O334">
            <v>2023</v>
          </cell>
          <cell r="P334" t="str">
            <v>En ejecución</v>
          </cell>
          <cell r="Q334" t="str">
            <v>V1.72151207</v>
          </cell>
          <cell r="R334" t="str">
            <v>PRESTAR EL SERVICIO DE MANTENIMIENTO PREVENTIVO Y CORRECTIVO DEL SISTEMA DE AIRE ACONDICIONADO TIPO MINISPLIT UBICADO EN EL CENTRO DE CÓMPUTO DE LA CAJA DE LA VIVIENDA POPULAR</v>
          </cell>
          <cell r="S334" t="str">
            <v>Prestación de servicios</v>
          </cell>
          <cell r="T334" t="str">
            <v>Mínima cuantía</v>
          </cell>
          <cell r="U334" t="str">
            <v>Presupuesto inferior al 10% de la menor cuantía</v>
          </cell>
          <cell r="V334" t="str">
            <v>04/14/2023</v>
          </cell>
          <cell r="W334" t="str">
            <v>04/24/2023</v>
          </cell>
          <cell r="X334" t="str">
            <v>12/31/2023</v>
          </cell>
          <cell r="AA334" t="str">
            <v>A convenir</v>
          </cell>
          <cell r="AB334" t="str">
            <v>No Definido</v>
          </cell>
          <cell r="AC334">
            <v>830107783</v>
          </cell>
          <cell r="AD334" t="str">
            <v>TECNOSOFT UPS SAS</v>
          </cell>
          <cell r="AE334" t="str">
            <v>No</v>
          </cell>
          <cell r="AF334" t="str">
            <v>Si</v>
          </cell>
          <cell r="AG334" t="str">
            <v>No</v>
          </cell>
          <cell r="AH334" t="str">
            <v>No</v>
          </cell>
          <cell r="AI334" t="str">
            <v>No</v>
          </cell>
          <cell r="AJ334" t="str">
            <v>No</v>
          </cell>
          <cell r="AK334" t="str">
            <v>No</v>
          </cell>
          <cell r="AL334" t="str">
            <v>2,948,769</v>
          </cell>
          <cell r="AM334">
            <v>0</v>
          </cell>
          <cell r="AN334">
            <v>0</v>
          </cell>
          <cell r="AO334" t="str">
            <v>2,948,769</v>
          </cell>
          <cell r="AP334">
            <v>0</v>
          </cell>
          <cell r="AQ334">
            <v>0</v>
          </cell>
          <cell r="AR334">
            <v>0</v>
          </cell>
          <cell r="AS334" t="str">
            <v>2,948,769</v>
          </cell>
          <cell r="AT334" t="str">
            <v>Válido</v>
          </cell>
          <cell r="AU334" t="str">
            <v>No Definido</v>
          </cell>
          <cell r="AV334" t="str">
            <v>N/D</v>
          </cell>
          <cell r="AW334" t="str">
            <v>3,835,000</v>
          </cell>
          <cell r="AX334">
            <v>0</v>
          </cell>
          <cell r="AY334" t="str">
            <v>No</v>
          </cell>
          <cell r="AZ334" t="str">
            <v>https://community.secop.gov.co/Public/Tendering/OpportunityDetail/Index?noticeUID=CO1.NTC.4211676&amp;isFromPublicArea=True&amp;isModal=true&amp;asPopupView=true</v>
          </cell>
        </row>
        <row r="335">
          <cell r="N335">
            <v>335</v>
          </cell>
          <cell r="O335">
            <v>2023</v>
          </cell>
          <cell r="P335" t="str">
            <v>Modificado</v>
          </cell>
          <cell r="Q335" t="str">
            <v>V1.80111600</v>
          </cell>
          <cell r="R335" t="str">
            <v>Prestar servicios profesionales para asesorar y desarrollar procesos administrativos y organizacionales de la Dirección General de la Caja de la Vivienda Popular conforme los manuales de la Entidad</v>
          </cell>
          <cell r="S335" t="str">
            <v>Prestación de servicios</v>
          </cell>
          <cell r="T335" t="str">
            <v>Contratación directa</v>
          </cell>
          <cell r="U335" t="str">
            <v>ServiciosProfesionales</v>
          </cell>
          <cell r="V335" t="str">
            <v>04/13/2023</v>
          </cell>
          <cell r="W335" t="str">
            <v>04/14/2023</v>
          </cell>
          <cell r="X335" t="str">
            <v>05/22/2023</v>
          </cell>
          <cell r="AA335" t="str">
            <v>A convenir</v>
          </cell>
          <cell r="AB335" t="str">
            <v>Cédula de Ciudadanía</v>
          </cell>
          <cell r="AC335">
            <v>52963134</v>
          </cell>
          <cell r="AD335" t="str">
            <v>Monica Alexandra Barrios Gonzalez</v>
          </cell>
          <cell r="AE335" t="str">
            <v>No</v>
          </cell>
          <cell r="AF335" t="str">
            <v>No</v>
          </cell>
          <cell r="AG335" t="str">
            <v>No</v>
          </cell>
          <cell r="AH335" t="str">
            <v>Si</v>
          </cell>
          <cell r="AI335" t="str">
            <v>No</v>
          </cell>
          <cell r="AJ335" t="str">
            <v>No</v>
          </cell>
          <cell r="AK335" t="str">
            <v>No</v>
          </cell>
          <cell r="AL335" t="str">
            <v>80,000,000</v>
          </cell>
          <cell r="AM335">
            <v>0</v>
          </cell>
          <cell r="AN335">
            <v>0</v>
          </cell>
          <cell r="AO335" t="str">
            <v>80,000,000</v>
          </cell>
          <cell r="AP335">
            <v>0</v>
          </cell>
          <cell r="AQ335">
            <v>0</v>
          </cell>
          <cell r="AR335">
            <v>0</v>
          </cell>
          <cell r="AS335" t="str">
            <v>80,000,000</v>
          </cell>
          <cell r="AT335" t="str">
            <v>Válido</v>
          </cell>
          <cell r="AU335" t="str">
            <v>No Definido</v>
          </cell>
          <cell r="AV335" t="str">
            <v>N/D</v>
          </cell>
          <cell r="AW335" t="str">
            <v>80,000,000</v>
          </cell>
          <cell r="AX335">
            <v>0</v>
          </cell>
          <cell r="AY335" t="str">
            <v>No</v>
          </cell>
          <cell r="AZ335" t="str">
            <v>https://community.secop.gov.co/Public/Tendering/OpportunityDetail/Index?noticeUID=CO1.NTC.4288269&amp;isFromPublicArea=True&amp;isModal=true&amp;asPopupView=true</v>
          </cell>
        </row>
        <row r="336">
          <cell r="N336">
            <v>336</v>
          </cell>
          <cell r="O336">
            <v>2023</v>
          </cell>
          <cell r="P336" t="str">
            <v>En ejecución</v>
          </cell>
          <cell r="Q336" t="str">
            <v>V1.80111600</v>
          </cell>
          <cell r="R336" t="str">
            <v>Prestar servicios profesionales en la ejecución de las auditorías seguimientos y evaluaciones del Plan Anual de Auditorías de la vigencia aprobado por el Comité ICCI que aporten en el mejoramiento continuo de los procesos de la Caja de la Vivienda Popular y ser el referente contractual del proceso d</v>
          </cell>
          <cell r="S336" t="str">
            <v>Prestación de servicios</v>
          </cell>
          <cell r="T336" t="str">
            <v>Contratación directa</v>
          </cell>
          <cell r="U336" t="str">
            <v>ServiciosProfesionales</v>
          </cell>
          <cell r="V336" t="str">
            <v>04/17/2023</v>
          </cell>
          <cell r="W336" t="str">
            <v>04/18/2023</v>
          </cell>
          <cell r="X336" t="str">
            <v>12/17/2023</v>
          </cell>
          <cell r="AA336" t="str">
            <v>A convenir</v>
          </cell>
          <cell r="AB336" t="str">
            <v>Cédula de Ciudadanía</v>
          </cell>
          <cell r="AC336">
            <v>1018419487</v>
          </cell>
          <cell r="AD336" t="str">
            <v>JOAN MANUEL WILHAYNER GAITAN FERRER</v>
          </cell>
          <cell r="AE336" t="str">
            <v>No</v>
          </cell>
          <cell r="AF336" t="str">
            <v>No</v>
          </cell>
          <cell r="AG336" t="str">
            <v>No</v>
          </cell>
          <cell r="AH336" t="str">
            <v>No</v>
          </cell>
          <cell r="AI336" t="str">
            <v>No</v>
          </cell>
          <cell r="AJ336" t="str">
            <v>No</v>
          </cell>
          <cell r="AK336" t="str">
            <v>No</v>
          </cell>
          <cell r="AL336" t="str">
            <v>58,709,328</v>
          </cell>
          <cell r="AM336">
            <v>0</v>
          </cell>
          <cell r="AN336" t="str">
            <v>10,518,754</v>
          </cell>
          <cell r="AO336" t="str">
            <v>58,709,328</v>
          </cell>
          <cell r="AP336">
            <v>0</v>
          </cell>
          <cell r="AQ336">
            <v>0</v>
          </cell>
          <cell r="AR336">
            <v>0</v>
          </cell>
          <cell r="AS336" t="str">
            <v>58,709,328</v>
          </cell>
          <cell r="AT336" t="str">
            <v>Válido</v>
          </cell>
          <cell r="AU336" t="str">
            <v>No Definido</v>
          </cell>
          <cell r="AV336" t="str">
            <v>N/D</v>
          </cell>
          <cell r="AW336" t="str">
            <v>67,271,105</v>
          </cell>
          <cell r="AX336">
            <v>0</v>
          </cell>
          <cell r="AY336" t="str">
            <v>No</v>
          </cell>
          <cell r="AZ336" t="str">
            <v>https://community.secop.gov.co/Public/Tendering/OpportunityDetail/Index?noticeUID=CO1.NTC.4293602&amp;isFromPublicArea=True&amp;isModal=true&amp;asPopupView=true</v>
          </cell>
        </row>
        <row r="337">
          <cell r="N337">
            <v>337</v>
          </cell>
          <cell r="O337">
            <v>20235</v>
          </cell>
          <cell r="P337" t="str">
            <v>En ejecución</v>
          </cell>
          <cell r="Q337" t="str">
            <v>V1.80111600</v>
          </cell>
          <cell r="R337" t="str">
            <v>Prestar servicios profesionales en la ejecución de las auditorías seguimientos y evaluaciones del Plan Anual de Auditorías de la vigencia aprobado por el Comité ICCI que aporten en el mejoramiento continuo de los procesos de la Caja de la Vivienda Popular con énfasis en temas de carácter Jurídico Le</v>
          </cell>
          <cell r="S337" t="str">
            <v>Prestación de servicios</v>
          </cell>
          <cell r="T337" t="str">
            <v>Contratación directa</v>
          </cell>
          <cell r="U337" t="str">
            <v>ServiciosProfesionales</v>
          </cell>
          <cell r="V337" t="str">
            <v>04/17/2023</v>
          </cell>
          <cell r="W337" t="str">
            <v>04/19/2023</v>
          </cell>
          <cell r="X337" t="str">
            <v>12/18/2023</v>
          </cell>
          <cell r="AA337" t="str">
            <v>A convenir</v>
          </cell>
          <cell r="AB337" t="str">
            <v>Cédula de Ciudadanía</v>
          </cell>
          <cell r="AC337">
            <v>53135201</v>
          </cell>
          <cell r="AD337" t="str">
            <v>MARTHA LILIANA PEDROZA ALONSO</v>
          </cell>
          <cell r="AE337" t="str">
            <v>No</v>
          </cell>
          <cell r="AF337" t="str">
            <v>No</v>
          </cell>
          <cell r="AG337" t="str">
            <v>No</v>
          </cell>
          <cell r="AH337" t="str">
            <v>No</v>
          </cell>
          <cell r="AI337" t="str">
            <v>No</v>
          </cell>
          <cell r="AJ337" t="str">
            <v>No</v>
          </cell>
          <cell r="AK337" t="str">
            <v>No</v>
          </cell>
          <cell r="AL337" t="str">
            <v>58,709,328</v>
          </cell>
          <cell r="AM337">
            <v>0</v>
          </cell>
          <cell r="AN337" t="str">
            <v>10,274,132</v>
          </cell>
          <cell r="AO337" t="str">
            <v>58,709,328</v>
          </cell>
          <cell r="AP337">
            <v>0</v>
          </cell>
          <cell r="AQ337">
            <v>0</v>
          </cell>
          <cell r="AR337">
            <v>0</v>
          </cell>
          <cell r="AS337" t="str">
            <v>58,709,328</v>
          </cell>
          <cell r="AT337" t="str">
            <v>Válido</v>
          </cell>
          <cell r="AU337" t="str">
            <v>No Definido</v>
          </cell>
          <cell r="AV337" t="str">
            <v>N/D</v>
          </cell>
          <cell r="AW337" t="str">
            <v>67,271,105</v>
          </cell>
          <cell r="AX337">
            <v>0</v>
          </cell>
          <cell r="AY337" t="str">
            <v>No</v>
          </cell>
          <cell r="AZ337" t="str">
            <v>https://community.secop.gov.co/Public/Tendering/OpportunityDetail/Index?noticeUID=CO1.NTC.4295551&amp;isFromPublicArea=True&amp;isModal=true&amp;asPopupView=true</v>
          </cell>
        </row>
        <row r="338">
          <cell r="N338">
            <v>338</v>
          </cell>
          <cell r="O338">
            <v>2023</v>
          </cell>
          <cell r="P338" t="str">
            <v>En ejecución</v>
          </cell>
          <cell r="Q338" t="str">
            <v>V1.80111600</v>
          </cell>
          <cell r="R338" t="str">
            <v>Prestar servicios profesionales en la ejecución de las auditorías seguimientos y evaluaciones del Plan Anual de Auditorías de la vigencia aprobado por el Comité ICCI que aporten en el mejoramiento continuo de los procesos de la Caja de la Vivienda Popular con énfasis en temas de índole técnico y de</v>
          </cell>
          <cell r="S338" t="str">
            <v>Prestación de servicios</v>
          </cell>
          <cell r="T338" t="str">
            <v>Contratación directa</v>
          </cell>
          <cell r="U338" t="str">
            <v>ServiciosProfesionales</v>
          </cell>
          <cell r="V338" t="str">
            <v>04/19/2023</v>
          </cell>
          <cell r="W338" t="str">
            <v>04/24/2023</v>
          </cell>
          <cell r="X338" t="str">
            <v>12/23/2023</v>
          </cell>
          <cell r="AA338" t="str">
            <v>A convenir</v>
          </cell>
          <cell r="AB338" t="str">
            <v>Cédula de Ciudadanía</v>
          </cell>
          <cell r="AC338">
            <v>1032358501</v>
          </cell>
          <cell r="AD338" t="str">
            <v>Kelly Johanna Serrano Rincón</v>
          </cell>
          <cell r="AE338" t="str">
            <v>No</v>
          </cell>
          <cell r="AF338" t="str">
            <v>No</v>
          </cell>
          <cell r="AG338" t="str">
            <v>No</v>
          </cell>
          <cell r="AH338" t="str">
            <v>No</v>
          </cell>
          <cell r="AI338" t="str">
            <v>No</v>
          </cell>
          <cell r="AJ338" t="str">
            <v>No</v>
          </cell>
          <cell r="AK338" t="str">
            <v>No</v>
          </cell>
          <cell r="AL338" t="str">
            <v>58,709,328</v>
          </cell>
          <cell r="AM338">
            <v>0</v>
          </cell>
          <cell r="AN338" t="str">
            <v>9,051,021</v>
          </cell>
          <cell r="AO338" t="str">
            <v>58,709,328</v>
          </cell>
          <cell r="AP338">
            <v>0</v>
          </cell>
          <cell r="AQ338">
            <v>0</v>
          </cell>
          <cell r="AR338">
            <v>0</v>
          </cell>
          <cell r="AS338" t="str">
            <v>58,709,328</v>
          </cell>
          <cell r="AT338" t="str">
            <v>Válido</v>
          </cell>
          <cell r="AU338" t="str">
            <v>No Definido</v>
          </cell>
          <cell r="AV338" t="str">
            <v>N/D</v>
          </cell>
          <cell r="AW338" t="str">
            <v>67,271,105</v>
          </cell>
          <cell r="AX338">
            <v>0</v>
          </cell>
          <cell r="AY338" t="str">
            <v>No</v>
          </cell>
          <cell r="AZ338" t="str">
            <v>https://community.secop.gov.co/Public/Tendering/OpportunityDetail/Index?noticeUID=CO1.NTC.4313505&amp;isFromPublicArea=True&amp;isModal=true&amp;asPopupView=true</v>
          </cell>
        </row>
        <row r="339">
          <cell r="N339">
            <v>339</v>
          </cell>
          <cell r="O339">
            <v>2023</v>
          </cell>
          <cell r="P339" t="str">
            <v>En ejecución</v>
          </cell>
          <cell r="Q339" t="str">
            <v>V1.80111600</v>
          </cell>
          <cell r="R339" t="str">
            <v>Prestar servicios profesionales en la ejecución de auditorias segumientos y evaluaciones definidas en el Plan Anual de Auditorías aprobado por el Comité ICCIque aporten en al mejoramiento continuo de los procesos de la Caja de la Vivienda Popular y con énfasis en la atencion de Entes de control Exte</v>
          </cell>
          <cell r="S339" t="str">
            <v>Prestación de servicios</v>
          </cell>
          <cell r="T339" t="str">
            <v>Contratación directa</v>
          </cell>
          <cell r="U339" t="str">
            <v>ServiciosProfesionales</v>
          </cell>
          <cell r="V339" t="str">
            <v>04/19/2023</v>
          </cell>
          <cell r="W339" t="str">
            <v>04/24/2023</v>
          </cell>
          <cell r="X339" t="str">
            <v>12/23/2023</v>
          </cell>
          <cell r="AA339" t="str">
            <v>A convenir</v>
          </cell>
          <cell r="AB339" t="str">
            <v>Cédula de Ciudadanía</v>
          </cell>
          <cell r="AC339">
            <v>80035567</v>
          </cell>
          <cell r="AD339" t="str">
            <v>carlos andres vargas hernandez</v>
          </cell>
          <cell r="AE339" t="str">
            <v>No</v>
          </cell>
          <cell r="AF339" t="str">
            <v>No</v>
          </cell>
          <cell r="AG339" t="str">
            <v>No</v>
          </cell>
          <cell r="AH339" t="str">
            <v>No</v>
          </cell>
          <cell r="AI339" t="str">
            <v>No</v>
          </cell>
          <cell r="AJ339" t="str">
            <v>No</v>
          </cell>
          <cell r="AK339" t="str">
            <v>No</v>
          </cell>
          <cell r="AL339" t="str">
            <v>58,709,328</v>
          </cell>
          <cell r="AM339">
            <v>0</v>
          </cell>
          <cell r="AN339" t="str">
            <v>9,051,021</v>
          </cell>
          <cell r="AO339" t="str">
            <v>49,658,307</v>
          </cell>
          <cell r="AP339" t="str">
            <v>9,051,021</v>
          </cell>
          <cell r="AQ339">
            <v>0</v>
          </cell>
          <cell r="AR339">
            <v>0</v>
          </cell>
          <cell r="AS339" t="str">
            <v>49,658,307</v>
          </cell>
          <cell r="AT339" t="str">
            <v>Válido</v>
          </cell>
          <cell r="AU339" t="str">
            <v>No Definido</v>
          </cell>
          <cell r="AV339" t="str">
            <v>N/D</v>
          </cell>
          <cell r="AW339" t="str">
            <v>67,271,105</v>
          </cell>
          <cell r="AX339">
            <v>0</v>
          </cell>
          <cell r="AY339" t="str">
            <v>No</v>
          </cell>
          <cell r="AZ339" t="str">
            <v>https://community.secop.gov.co/Public/Tendering/OpportunityDetail/Index?noticeUID=CO1.NTC.4297140&amp;isFromPublicArea=True&amp;isModal=true&amp;asPopupView=true</v>
          </cell>
        </row>
        <row r="340">
          <cell r="N340">
            <v>340</v>
          </cell>
          <cell r="O340">
            <v>2023</v>
          </cell>
          <cell r="P340" t="str">
            <v>En ejecución</v>
          </cell>
          <cell r="Q340" t="str">
            <v>V1.80111600</v>
          </cell>
          <cell r="R340" t="str">
            <v>Prestación de servicios profesionales a la Dirección de Mejoramiento de Barrios para el acompañamiento en la creación de contenidos campañas y productos audiovisuales así mismo prestar acompañamiento a la Oficina Asesora de Comunicaciones en la coordinación de estrategias de comunicación para difusi</v>
          </cell>
          <cell r="S340" t="str">
            <v>Prestación de servicios</v>
          </cell>
          <cell r="T340" t="str">
            <v>Contratación directa</v>
          </cell>
          <cell r="U340" t="str">
            <v>ServiciosProfesionales</v>
          </cell>
          <cell r="V340" t="str">
            <v>04/14/2023</v>
          </cell>
          <cell r="W340" t="str">
            <v>04/17/2023</v>
          </cell>
          <cell r="X340" t="str">
            <v>12/16/2023</v>
          </cell>
          <cell r="AA340" t="str">
            <v>A convenir</v>
          </cell>
          <cell r="AB340" t="str">
            <v>Cédula de Ciudadanía</v>
          </cell>
          <cell r="AC340">
            <v>1010185027</v>
          </cell>
          <cell r="AD340" t="str">
            <v>DIANA VANESSA ACOSTA RAMOS</v>
          </cell>
          <cell r="AE340" t="str">
            <v>No</v>
          </cell>
          <cell r="AF340" t="str">
            <v>No</v>
          </cell>
          <cell r="AG340" t="str">
            <v>No</v>
          </cell>
          <cell r="AH340" t="str">
            <v>No</v>
          </cell>
          <cell r="AI340" t="str">
            <v>No</v>
          </cell>
          <cell r="AJ340" t="str">
            <v>No</v>
          </cell>
          <cell r="AK340" t="str">
            <v>No</v>
          </cell>
          <cell r="AL340" t="str">
            <v>59,871,840</v>
          </cell>
          <cell r="AM340">
            <v>0</v>
          </cell>
          <cell r="AN340">
            <v>0</v>
          </cell>
          <cell r="AO340" t="str">
            <v>59,871,840</v>
          </cell>
          <cell r="AP340">
            <v>0</v>
          </cell>
          <cell r="AQ340">
            <v>0</v>
          </cell>
          <cell r="AR340">
            <v>0</v>
          </cell>
          <cell r="AS340" t="str">
            <v>59,871,840</v>
          </cell>
          <cell r="AT340" t="str">
            <v>Válido</v>
          </cell>
          <cell r="AU340" t="str">
            <v>No Definido</v>
          </cell>
          <cell r="AV340" t="str">
            <v>N/D</v>
          </cell>
          <cell r="AW340" t="str">
            <v>59,871,840</v>
          </cell>
          <cell r="AX340">
            <v>0</v>
          </cell>
          <cell r="AY340" t="str">
            <v>No</v>
          </cell>
          <cell r="AZ340" t="str">
            <v>https://community.secop.gov.co/Public/Tendering/OpportunityDetail/Index?noticeUID=CO1.NTC.4294162&amp;isFromPublicArea=True&amp;isModal=true&amp;asPopupView=true</v>
          </cell>
        </row>
        <row r="341">
          <cell r="N341">
            <v>341</v>
          </cell>
          <cell r="O341">
            <v>2023</v>
          </cell>
          <cell r="P341" t="str">
            <v>En ejecución</v>
          </cell>
          <cell r="Q341" t="str">
            <v>V1.72141100</v>
          </cell>
          <cell r="R341" t="str">
            <v>CONTRATAR POR EL SISTEMA DE PRECIOS UNITARIOS FIJOS SIN FORMULA DE REAJUSTE LOS TRABAJOS REQUERIDOS PARA LA INTERVENCIÓN DEL PREDIO CALVO SUR  LA GALLERA LOCALIDAD SAN CRISTOBAL EJECUTANDO LAS OBRAS CIVILES DE SUMINISTRO E INSTALACIÓN DE LOS MATERIALES Y MANO DE OBRA REQUERIDAS PARA EL ADECUADO MANE</v>
          </cell>
          <cell r="S341" t="str">
            <v>Obra</v>
          </cell>
          <cell r="T341" t="str">
            <v>Selección Abreviada de Menor Cuantía</v>
          </cell>
          <cell r="U341" t="str">
            <v>Presupuesto menor al 10% de la Menor Cuantía</v>
          </cell>
          <cell r="V341" t="str">
            <v>04/24/2023</v>
          </cell>
          <cell r="W341">
            <v>44962</v>
          </cell>
          <cell r="X341">
            <v>44933</v>
          </cell>
          <cell r="AA341" t="str">
            <v>A convenir</v>
          </cell>
          <cell r="AB341" t="str">
            <v>Cédula de Ciudadanía</v>
          </cell>
          <cell r="AC341">
            <v>17039851</v>
          </cell>
          <cell r="AD341" t="str">
            <v>MANUEL LEOPOLDO RAMIREZ LOPEZ</v>
          </cell>
          <cell r="AE341" t="str">
            <v>No</v>
          </cell>
          <cell r="AF341" t="str">
            <v>Si</v>
          </cell>
          <cell r="AG341" t="str">
            <v>No</v>
          </cell>
          <cell r="AH341" t="str">
            <v>No</v>
          </cell>
          <cell r="AI341" t="str">
            <v>No</v>
          </cell>
          <cell r="AJ341" t="str">
            <v>No</v>
          </cell>
          <cell r="AK341" t="str">
            <v>No</v>
          </cell>
          <cell r="AL341" t="str">
            <v>37,750,350</v>
          </cell>
          <cell r="AM341">
            <v>0</v>
          </cell>
          <cell r="AN341">
            <v>0</v>
          </cell>
          <cell r="AO341" t="str">
            <v>37,750,350</v>
          </cell>
          <cell r="AP341">
            <v>0</v>
          </cell>
          <cell r="AQ341">
            <v>0</v>
          </cell>
          <cell r="AR341">
            <v>0</v>
          </cell>
          <cell r="AS341" t="str">
            <v>37,750,350</v>
          </cell>
          <cell r="AT341" t="str">
            <v>Válido</v>
          </cell>
          <cell r="AU341" t="str">
            <v>No Definido</v>
          </cell>
          <cell r="AV341" t="str">
            <v>N/D</v>
          </cell>
          <cell r="AW341" t="str">
            <v>38,000,000</v>
          </cell>
          <cell r="AX341">
            <v>0</v>
          </cell>
          <cell r="AY341" t="str">
            <v>No</v>
          </cell>
          <cell r="AZ341" t="str">
            <v>https://community.secop.gov.co/Public/Tendering/OpportunityDetail/Index?noticeUID=CO1.NTC.4217137&amp;isFromPublicArea=True&amp;isModal=true&amp;asPopupView=true</v>
          </cell>
        </row>
        <row r="342">
          <cell r="N342">
            <v>342</v>
          </cell>
          <cell r="O342">
            <v>2023</v>
          </cell>
          <cell r="P342" t="str">
            <v>En ejecución</v>
          </cell>
          <cell r="Q342" t="str">
            <v>V1.80111600</v>
          </cell>
          <cell r="R342" t="str">
            <v>Prestar los servicios profesionales especializados en derecho urbano para la asesoría asistencia asistencia acompañamiento control y seguimiento en los asuntos relacionados con los predios y desarrollos de propiedad de La Caja de la Vivienda Popular</v>
          </cell>
          <cell r="S342" t="str">
            <v>Prestación de servicios</v>
          </cell>
          <cell r="T342" t="str">
            <v>Contratación directa</v>
          </cell>
          <cell r="U342" t="str">
            <v>ServiciosProfesionales</v>
          </cell>
          <cell r="V342" t="str">
            <v>04/14/2023</v>
          </cell>
          <cell r="W342" t="str">
            <v>04/17/2023</v>
          </cell>
          <cell r="X342" t="str">
            <v>12/16/2023</v>
          </cell>
          <cell r="AA342" t="str">
            <v>No Definido</v>
          </cell>
          <cell r="AB342" t="str">
            <v>Cédula de Ciudadanía</v>
          </cell>
          <cell r="AC342">
            <v>1032439007</v>
          </cell>
          <cell r="AD342" t="str">
            <v>Luis Enrique Cortés Fandiño</v>
          </cell>
          <cell r="AE342" t="str">
            <v>No</v>
          </cell>
          <cell r="AF342" t="str">
            <v>No</v>
          </cell>
          <cell r="AG342" t="str">
            <v>No</v>
          </cell>
          <cell r="AH342" t="str">
            <v>No</v>
          </cell>
          <cell r="AI342" t="str">
            <v>No</v>
          </cell>
          <cell r="AJ342" t="str">
            <v>No</v>
          </cell>
          <cell r="AK342" t="str">
            <v>No</v>
          </cell>
          <cell r="AL342" t="str">
            <v>80,000,000</v>
          </cell>
          <cell r="AM342">
            <v>0</v>
          </cell>
          <cell r="AN342">
            <v>0</v>
          </cell>
          <cell r="AO342" t="str">
            <v>80,000,000</v>
          </cell>
          <cell r="AP342">
            <v>0</v>
          </cell>
          <cell r="AQ342">
            <v>0</v>
          </cell>
          <cell r="AR342">
            <v>0</v>
          </cell>
          <cell r="AS342" t="str">
            <v>80,000,000</v>
          </cell>
          <cell r="AT342" t="str">
            <v>Válido</v>
          </cell>
          <cell r="AU342" t="str">
            <v>No Definido</v>
          </cell>
          <cell r="AV342" t="str">
            <v>N/D</v>
          </cell>
          <cell r="AW342" t="str">
            <v>80,000,000</v>
          </cell>
          <cell r="AX342">
            <v>0</v>
          </cell>
          <cell r="AY342" t="str">
            <v>No</v>
          </cell>
          <cell r="AZ342" t="str">
            <v>https://community.secop.gov.co/Public/Tendering/OpportunityDetail/Index?noticeUID=CO1.NTC.4293699&amp;isFromPublicArea=True&amp;isModal=true&amp;asPopupView=true</v>
          </cell>
        </row>
        <row r="343">
          <cell r="N343">
            <v>343</v>
          </cell>
          <cell r="O343">
            <v>2023</v>
          </cell>
          <cell r="P343" t="str">
            <v>En ejecución</v>
          </cell>
          <cell r="Q343" t="str">
            <v>V1.80111621</v>
          </cell>
          <cell r="R343" t="str">
            <v>Prestar servicios profesionales especializados para la realización de las actividades sociales requeridas en la ejecución de los programas y proyectos que se encuentran a cargo de la Dirección de Urbanizaciones y Titulación de conformidad con los procesos y procedimientos vigentes</v>
          </cell>
          <cell r="S343" t="str">
            <v>Prestación de servicios</v>
          </cell>
          <cell r="T343" t="str">
            <v>Contratación directa</v>
          </cell>
          <cell r="U343" t="str">
            <v>ServiciosProfesionales</v>
          </cell>
          <cell r="V343" t="str">
            <v>04/19/2023</v>
          </cell>
          <cell r="W343" t="str">
            <v>04/25/2023</v>
          </cell>
          <cell r="X343" t="str">
            <v>11/24/2023</v>
          </cell>
          <cell r="AA343" t="str">
            <v>A convenir</v>
          </cell>
          <cell r="AB343" t="str">
            <v>Cédula de Ciudadanía</v>
          </cell>
          <cell r="AC343">
            <v>53030532</v>
          </cell>
          <cell r="AD343" t="str">
            <v>LADY JOHANNA PANQUEVA ALARCÓN</v>
          </cell>
          <cell r="AE343" t="str">
            <v>No</v>
          </cell>
          <cell r="AF343" t="str">
            <v>No</v>
          </cell>
          <cell r="AG343" t="str">
            <v>No</v>
          </cell>
          <cell r="AH343" t="str">
            <v>No</v>
          </cell>
          <cell r="AI343" t="str">
            <v>No</v>
          </cell>
          <cell r="AJ343" t="str">
            <v>No</v>
          </cell>
          <cell r="AK343" t="str">
            <v>No</v>
          </cell>
          <cell r="AL343" t="str">
            <v>41,160,000</v>
          </cell>
          <cell r="AM343">
            <v>0</v>
          </cell>
          <cell r="AN343">
            <v>0</v>
          </cell>
          <cell r="AO343" t="str">
            <v>41,160,000</v>
          </cell>
          <cell r="AP343">
            <v>0</v>
          </cell>
          <cell r="AQ343">
            <v>0</v>
          </cell>
          <cell r="AR343">
            <v>0</v>
          </cell>
          <cell r="AS343" t="str">
            <v>41,160,000</v>
          </cell>
          <cell r="AT343" t="str">
            <v>Válido</v>
          </cell>
          <cell r="AU343" t="str">
            <v>No Definido</v>
          </cell>
          <cell r="AV343" t="str">
            <v>N/D</v>
          </cell>
          <cell r="AW343" t="str">
            <v>41,160,000</v>
          </cell>
          <cell r="AX343">
            <v>0</v>
          </cell>
          <cell r="AY343" t="str">
            <v>No</v>
          </cell>
          <cell r="AZ343" t="str">
            <v>https://community.secop.gov.co/Public/Tendering/OpportunityDetail/Index?noticeUID=CO1.NTC.4303688&amp;isFromPublicArea=True&amp;isModal=true&amp;asPopupView=true</v>
          </cell>
        </row>
        <row r="344">
          <cell r="N344">
            <v>344</v>
          </cell>
          <cell r="O344">
            <v>2023</v>
          </cell>
          <cell r="P344" t="str">
            <v>En ejecución</v>
          </cell>
          <cell r="Q344" t="str">
            <v>V1.80111621</v>
          </cell>
          <cell r="R344" t="str">
            <v>Prestar servicios profesionales relacionados con el componente social y comunitario en la ejecución de los procesos de titulación y urbanización a cargo de la Dirección de Urbanizaciones y Titulación</v>
          </cell>
          <cell r="S344" t="str">
            <v>Prestación de servicios</v>
          </cell>
          <cell r="T344" t="str">
            <v>Contratación directa</v>
          </cell>
          <cell r="U344" t="str">
            <v>ServiciosProfesionales</v>
          </cell>
          <cell r="V344" t="str">
            <v>04/19/2023</v>
          </cell>
          <cell r="W344" t="str">
            <v>04/25/2023</v>
          </cell>
          <cell r="X344" t="str">
            <v>11/24/2023</v>
          </cell>
          <cell r="AA344" t="str">
            <v>A convenir</v>
          </cell>
          <cell r="AB344" t="str">
            <v>Cédula de Ciudadanía</v>
          </cell>
          <cell r="AC344">
            <v>1020750104</v>
          </cell>
          <cell r="AD344" t="str">
            <v>Dennys Jhoana Agudelo Ramirez</v>
          </cell>
          <cell r="AE344" t="str">
            <v>No</v>
          </cell>
          <cell r="AF344" t="str">
            <v>No</v>
          </cell>
          <cell r="AG344" t="str">
            <v>No</v>
          </cell>
          <cell r="AH344" t="str">
            <v>No</v>
          </cell>
          <cell r="AI344" t="str">
            <v>No</v>
          </cell>
          <cell r="AJ344" t="str">
            <v>No</v>
          </cell>
          <cell r="AK344" t="str">
            <v>No</v>
          </cell>
          <cell r="AL344" t="str">
            <v>32,480,000</v>
          </cell>
          <cell r="AM344">
            <v>0</v>
          </cell>
          <cell r="AN344">
            <v>0</v>
          </cell>
          <cell r="AO344" t="str">
            <v>32,480,000</v>
          </cell>
          <cell r="AP344">
            <v>0</v>
          </cell>
          <cell r="AQ344">
            <v>0</v>
          </cell>
          <cell r="AR344">
            <v>0</v>
          </cell>
          <cell r="AS344" t="str">
            <v>32,480,000</v>
          </cell>
          <cell r="AT344" t="str">
            <v>Válido</v>
          </cell>
          <cell r="AU344" t="str">
            <v>No Definido</v>
          </cell>
          <cell r="AV344" t="str">
            <v>N/D</v>
          </cell>
          <cell r="AW344" t="str">
            <v>32,480,000</v>
          </cell>
          <cell r="AX344">
            <v>0</v>
          </cell>
          <cell r="AY344" t="str">
            <v>No</v>
          </cell>
          <cell r="AZ344" t="str">
            <v>https://community.secop.gov.co/Public/Tendering/OpportunityDetail/Index?noticeUID=CO1.NTC.4303499&amp;isFromPublicArea=True&amp;isModal=true&amp;asPopupView=true</v>
          </cell>
        </row>
        <row r="345">
          <cell r="N345">
            <v>345</v>
          </cell>
          <cell r="O345">
            <v>2023</v>
          </cell>
          <cell r="P345" t="str">
            <v>En ejecución</v>
          </cell>
          <cell r="Q345" t="str">
            <v>V1.80111607</v>
          </cell>
          <cell r="R345" t="str">
            <v>Prestación de servicios profesionales desde el ámbito de su experticia para dar soporte jurídico a las actuaciones y trámites efectuados dentro de los programas y proyectos ejecutados por la Dirección de Urbanizaciones y Titulación</v>
          </cell>
          <cell r="S345" t="str">
            <v>Prestación de servicios</v>
          </cell>
          <cell r="T345" t="str">
            <v>Contratación directa</v>
          </cell>
          <cell r="U345" t="str">
            <v>ServiciosProfesionales</v>
          </cell>
          <cell r="V345" t="str">
            <v>04/17/2023</v>
          </cell>
          <cell r="W345" t="str">
            <v>04/20/2023</v>
          </cell>
          <cell r="X345" t="str">
            <v>11/19/2023</v>
          </cell>
          <cell r="AA345" t="str">
            <v>A convenir</v>
          </cell>
          <cell r="AB345" t="str">
            <v>Cédula de Ciudadanía</v>
          </cell>
          <cell r="AC345">
            <v>1033727431</v>
          </cell>
          <cell r="AD345" t="str">
            <v>LEIDY JULIETH LEON MORENO</v>
          </cell>
          <cell r="AE345" t="str">
            <v>No</v>
          </cell>
          <cell r="AF345" t="str">
            <v>No</v>
          </cell>
          <cell r="AG345" t="str">
            <v>No</v>
          </cell>
          <cell r="AH345" t="str">
            <v>No</v>
          </cell>
          <cell r="AI345" t="str">
            <v>No</v>
          </cell>
          <cell r="AJ345" t="str">
            <v>No</v>
          </cell>
          <cell r="AK345" t="str">
            <v>No</v>
          </cell>
          <cell r="AL345" t="str">
            <v>57,400,000</v>
          </cell>
          <cell r="AM345">
            <v>0</v>
          </cell>
          <cell r="AN345">
            <v>0</v>
          </cell>
          <cell r="AO345" t="str">
            <v>57,400,000</v>
          </cell>
          <cell r="AP345">
            <v>0</v>
          </cell>
          <cell r="AQ345">
            <v>0</v>
          </cell>
          <cell r="AR345">
            <v>0</v>
          </cell>
          <cell r="AS345" t="str">
            <v>57,400,000</v>
          </cell>
          <cell r="AT345" t="str">
            <v>Válido</v>
          </cell>
          <cell r="AU345" t="str">
            <v>No Definido</v>
          </cell>
          <cell r="AV345" t="str">
            <v>N/D</v>
          </cell>
          <cell r="AW345" t="str">
            <v>57,400,000</v>
          </cell>
          <cell r="AX345">
            <v>0</v>
          </cell>
          <cell r="AY345" t="str">
            <v>No</v>
          </cell>
          <cell r="AZ345" t="str">
            <v>https://community.secop.gov.co/Public/Tendering/OpportunityDetail/Index?noticeUID=CO1.NTC.4297354&amp;isFromPublicArea=True&amp;isModal=true&amp;asPopupView=true</v>
          </cell>
        </row>
        <row r="346">
          <cell r="N346">
            <v>346</v>
          </cell>
          <cell r="O346">
            <v>2023</v>
          </cell>
          <cell r="P346" t="str">
            <v>En ejecución</v>
          </cell>
          <cell r="Q346" t="str">
            <v>V1.80111607</v>
          </cell>
          <cell r="R346" t="str">
            <v>Prestar servicios profesionales para el acompañamiento jurídicos y trámites necesarios en los diferentesproyectos priorizados por la Dirección de Urbanizaciones y Titulación en el marco de sus competencias</v>
          </cell>
          <cell r="S346" t="str">
            <v>Prestación de servicios</v>
          </cell>
          <cell r="T346" t="str">
            <v>Contratación directa</v>
          </cell>
          <cell r="U346" t="str">
            <v>ServiciosProfesionales</v>
          </cell>
          <cell r="V346">
            <v>45143</v>
          </cell>
          <cell r="W346">
            <v>45265</v>
          </cell>
          <cell r="X346">
            <v>45242</v>
          </cell>
          <cell r="AA346" t="str">
            <v>No Definido</v>
          </cell>
          <cell r="AB346" t="str">
            <v>Cédula de Ciudadanía</v>
          </cell>
          <cell r="AC346">
            <v>1033799890</v>
          </cell>
          <cell r="AD346" t="str">
            <v>LAURA ALEJANDRA PARGA HORTA</v>
          </cell>
          <cell r="AE346" t="str">
            <v>No</v>
          </cell>
          <cell r="AF346" t="str">
            <v>No</v>
          </cell>
          <cell r="AG346" t="str">
            <v>No</v>
          </cell>
          <cell r="AH346" t="str">
            <v>No</v>
          </cell>
          <cell r="AI346" t="str">
            <v>No</v>
          </cell>
          <cell r="AJ346" t="str">
            <v>No</v>
          </cell>
          <cell r="AK346" t="str">
            <v>No</v>
          </cell>
          <cell r="AL346" t="str">
            <v>25,200,000</v>
          </cell>
          <cell r="AM346">
            <v>0</v>
          </cell>
          <cell r="AN346">
            <v>0</v>
          </cell>
          <cell r="AO346" t="str">
            <v>25,200,000</v>
          </cell>
          <cell r="AP346">
            <v>0</v>
          </cell>
          <cell r="AQ346">
            <v>0</v>
          </cell>
          <cell r="AR346">
            <v>0</v>
          </cell>
          <cell r="AS346" t="str">
            <v>25,200,000</v>
          </cell>
          <cell r="AT346" t="str">
            <v>Válido</v>
          </cell>
          <cell r="AU346" t="str">
            <v>No Definido</v>
          </cell>
          <cell r="AV346" t="str">
            <v>N/D</v>
          </cell>
          <cell r="AW346" t="str">
            <v>25,200,000</v>
          </cell>
          <cell r="AX346">
            <v>0</v>
          </cell>
          <cell r="AY346" t="str">
            <v>No</v>
          </cell>
          <cell r="AZ346" t="str">
            <v>https://community.secop.gov.co/Public/Tendering/OpportunityDetail/Index?noticeUID=CO1.NTC.4362173&amp;isFromPublicArea=True&amp;isModal=true&amp;asPopupView=true</v>
          </cell>
        </row>
        <row r="347">
          <cell r="N347">
            <v>347</v>
          </cell>
          <cell r="O347">
            <v>2023</v>
          </cell>
          <cell r="P347" t="str">
            <v>En ejecución</v>
          </cell>
          <cell r="Q347" t="str">
            <v>V1.80111600</v>
          </cell>
          <cell r="R347" t="str">
            <v>Prestación de servicios profesionales para apoyar a la Oficina de Tecnología de la Información y lasComunicaciones en la ejecución articulación gestión monitoreo y seguimiento para salvaguardar laconfidencialidad integridad y disponibilidad de las herramientas tecnológicas desde el ámbito de la Segu</v>
          </cell>
          <cell r="S347" t="str">
            <v>Prestación de servicios</v>
          </cell>
          <cell r="T347" t="str">
            <v>Contratación directa</v>
          </cell>
          <cell r="U347" t="str">
            <v>ServiciosProfesionales</v>
          </cell>
          <cell r="V347" t="str">
            <v>04/28/2023</v>
          </cell>
          <cell r="W347">
            <v>45204</v>
          </cell>
          <cell r="X347" t="str">
            <v>11/24/2023</v>
          </cell>
          <cell r="AA347" t="str">
            <v>No Definido</v>
          </cell>
          <cell r="AB347" t="str">
            <v>Cédula de Ciudadanía</v>
          </cell>
          <cell r="AC347">
            <v>79788275</v>
          </cell>
          <cell r="AD347" t="str">
            <v>Gustavo Adolfo Beltrán Sabogal</v>
          </cell>
          <cell r="AE347" t="str">
            <v>No</v>
          </cell>
          <cell r="AF347" t="str">
            <v>No</v>
          </cell>
          <cell r="AG347" t="str">
            <v>No</v>
          </cell>
          <cell r="AH347" t="str">
            <v>No</v>
          </cell>
          <cell r="AI347" t="str">
            <v>No</v>
          </cell>
          <cell r="AJ347" t="str">
            <v>No</v>
          </cell>
          <cell r="AK347" t="str">
            <v>No</v>
          </cell>
          <cell r="AL347" t="str">
            <v>45,500,000</v>
          </cell>
          <cell r="AM347">
            <v>0</v>
          </cell>
          <cell r="AN347">
            <v>0</v>
          </cell>
          <cell r="AO347" t="str">
            <v>45,500,000</v>
          </cell>
          <cell r="AP347">
            <v>0</v>
          </cell>
          <cell r="AQ347">
            <v>0</v>
          </cell>
          <cell r="AR347">
            <v>0</v>
          </cell>
          <cell r="AS347" t="str">
            <v>45,500,000</v>
          </cell>
          <cell r="AT347" t="str">
            <v>Válido</v>
          </cell>
          <cell r="AU347" t="str">
            <v>No Definido</v>
          </cell>
          <cell r="AV347" t="str">
            <v>N/D</v>
          </cell>
          <cell r="AW347" t="str">
            <v>45,500,000</v>
          </cell>
          <cell r="AX347">
            <v>0</v>
          </cell>
          <cell r="AY347" t="str">
            <v>No</v>
          </cell>
          <cell r="AZ347" t="str">
            <v>https://community.secop.gov.co/Public/Tendering/OpportunityDetail/Index?noticeUID=CO1.NTC.4300721&amp;isFromPublicArea=True&amp;isModal=true&amp;asPopupView=true</v>
          </cell>
        </row>
        <row r="348">
          <cell r="N348">
            <v>348</v>
          </cell>
          <cell r="O348">
            <v>2023</v>
          </cell>
          <cell r="P348" t="str">
            <v>cedido</v>
          </cell>
          <cell r="Q348" t="str">
            <v>V1.81101500</v>
          </cell>
          <cell r="R348" t="str">
            <v>Prestar los servicios profesionales en las actividades de apoyo a la supervisión y seguimiento en materia desistema de gestión seguridad y salud en el trabajo y medio ambiente en al ejecución de los contratos que seadelanten del programa Plan Terrazas</v>
          </cell>
          <cell r="S348" t="str">
            <v>Prestación de servicios</v>
          </cell>
          <cell r="T348" t="str">
            <v>Contratación directa</v>
          </cell>
          <cell r="U348" t="str">
            <v>ServiciosProfesionales</v>
          </cell>
          <cell r="V348" t="str">
            <v>04/24/2023</v>
          </cell>
          <cell r="W348">
            <v>44962</v>
          </cell>
          <cell r="X348">
            <v>44938</v>
          </cell>
          <cell r="AA348" t="str">
            <v>No Definido</v>
          </cell>
          <cell r="AB348" t="str">
            <v>Cédula de Ciudadanía</v>
          </cell>
          <cell r="AC348">
            <v>65797857</v>
          </cell>
          <cell r="AD348" t="str">
            <v>Nancy Stella Forero Avila</v>
          </cell>
          <cell r="AE348" t="str">
            <v>No</v>
          </cell>
          <cell r="AF348" t="str">
            <v>No</v>
          </cell>
          <cell r="AG348" t="str">
            <v>No</v>
          </cell>
          <cell r="AH348" t="str">
            <v>No</v>
          </cell>
          <cell r="AI348" t="str">
            <v>No</v>
          </cell>
          <cell r="AJ348" t="str">
            <v>No</v>
          </cell>
          <cell r="AK348" t="str">
            <v>No</v>
          </cell>
          <cell r="AL348" t="str">
            <v>45,500,000</v>
          </cell>
          <cell r="AM348">
            <v>0</v>
          </cell>
          <cell r="AN348">
            <v>0</v>
          </cell>
          <cell r="AO348" t="str">
            <v>45,500,000</v>
          </cell>
          <cell r="AP348">
            <v>0</v>
          </cell>
          <cell r="AQ348">
            <v>0</v>
          </cell>
          <cell r="AR348">
            <v>0</v>
          </cell>
          <cell r="AS348" t="str">
            <v>45,500,000</v>
          </cell>
          <cell r="AT348" t="str">
            <v>Válido</v>
          </cell>
          <cell r="AU348" t="str">
            <v>No Definido</v>
          </cell>
          <cell r="AV348" t="str">
            <v>N/D</v>
          </cell>
          <cell r="AW348" t="str">
            <v>45,500,000</v>
          </cell>
          <cell r="AX348">
            <v>0</v>
          </cell>
          <cell r="AY348" t="str">
            <v>No</v>
          </cell>
          <cell r="AZ348" t="str">
            <v>https://community.secop.gov.co/Public/Tendering/OpportunityDetail/Index?noticeUID=CO1.NTC.4313305&amp;isFromPublicArea=True&amp;isModal=true&amp;asPopupView=true</v>
          </cell>
        </row>
        <row r="349">
          <cell r="N349">
            <v>349</v>
          </cell>
          <cell r="O349">
            <v>2023</v>
          </cell>
          <cell r="P349" t="str">
            <v>Activo</v>
          </cell>
          <cell r="Q349" t="str">
            <v>V1.80111617</v>
          </cell>
          <cell r="R349" t="str">
            <v>Prestar los servicios profesionales para la elaboración y seguimiento a los diseños arquitectónicos y selecciónde viviendas que se postulen para la obtención de los actos de reconocimiento en sus diversas modalidades yestén acordes a la normatividad vigente y lineamientos del programa plan terrazas</v>
          </cell>
          <cell r="S349" t="str">
            <v>Prestación de servicios</v>
          </cell>
          <cell r="T349" t="str">
            <v>Contratación directa</v>
          </cell>
          <cell r="U349" t="str">
            <v>ServiciosProfesionales</v>
          </cell>
          <cell r="V349" t="str">
            <v>04/20/2023</v>
          </cell>
          <cell r="X349" t="str">
            <v>07/19/2023</v>
          </cell>
          <cell r="AA349" t="str">
            <v>No Definido</v>
          </cell>
          <cell r="AB349" t="str">
            <v>Cédula de Ciudadanía</v>
          </cell>
          <cell r="AC349">
            <v>1110502726</v>
          </cell>
          <cell r="AD349" t="str">
            <v>Cristhian Camilo Quimbayo Reinoso</v>
          </cell>
          <cell r="AE349" t="str">
            <v>No</v>
          </cell>
          <cell r="AF349" t="str">
            <v>No</v>
          </cell>
          <cell r="AG349" t="str">
            <v>No</v>
          </cell>
          <cell r="AH349" t="str">
            <v>No</v>
          </cell>
          <cell r="AI349" t="str">
            <v>No</v>
          </cell>
          <cell r="AJ349" t="str">
            <v>No</v>
          </cell>
          <cell r="AK349" t="str">
            <v>No</v>
          </cell>
          <cell r="AL349" t="str">
            <v>15,684,000</v>
          </cell>
          <cell r="AM349">
            <v>0</v>
          </cell>
          <cell r="AN349">
            <v>0</v>
          </cell>
          <cell r="AO349" t="str">
            <v>15,684,000</v>
          </cell>
          <cell r="AP349">
            <v>0</v>
          </cell>
          <cell r="AQ349">
            <v>0</v>
          </cell>
          <cell r="AR349">
            <v>0</v>
          </cell>
          <cell r="AS349" t="str">
            <v>15,684,000</v>
          </cell>
          <cell r="AT349" t="str">
            <v>Válido</v>
          </cell>
          <cell r="AU349" t="str">
            <v>No Definido</v>
          </cell>
          <cell r="AV349" t="str">
            <v>N/D</v>
          </cell>
          <cell r="AW349" t="str">
            <v>15,684,000</v>
          </cell>
          <cell r="AX349">
            <v>0</v>
          </cell>
          <cell r="AY349" t="str">
            <v>No</v>
          </cell>
          <cell r="AZ349" t="str">
            <v>https://community.secop.gov.co/Public/Tendering/OpportunityDetail/Index?noticeUID=CO1.NTC.4313865&amp;isFromPublicArea=True&amp;isModal=true&amp;asPopupView=true</v>
          </cell>
        </row>
        <row r="350">
          <cell r="N350">
            <v>350</v>
          </cell>
          <cell r="O350">
            <v>2023</v>
          </cell>
          <cell r="P350" t="str">
            <v>En ejecución</v>
          </cell>
          <cell r="Q350" t="str">
            <v>V1.80111600</v>
          </cell>
          <cell r="R350" t="str">
            <v>Prestar los servicios profesionales en el análisis desarrollo e implementación de software que se requieran enel sistema de información misional que soporta los procesos misionales en el marco de la implementación delPlan Terrazas</v>
          </cell>
          <cell r="S350" t="str">
            <v>Prestación de servicios</v>
          </cell>
          <cell r="T350" t="str">
            <v>Contratación directa</v>
          </cell>
          <cell r="U350" t="str">
            <v>ServiciosProfesionales</v>
          </cell>
          <cell r="V350" t="str">
            <v>04/19/2023</v>
          </cell>
          <cell r="W350" t="str">
            <v>04/27/2023</v>
          </cell>
          <cell r="X350" t="str">
            <v>12/26/2023</v>
          </cell>
          <cell r="AA350" t="str">
            <v>No Definido</v>
          </cell>
          <cell r="AB350" t="str">
            <v>Cédula de Ciudadanía</v>
          </cell>
          <cell r="AC350">
            <v>1121860663</v>
          </cell>
          <cell r="AD350" t="str">
            <v>Diego Fernando Caicedo Mosquera</v>
          </cell>
          <cell r="AE350" t="str">
            <v>No</v>
          </cell>
          <cell r="AF350" t="str">
            <v>No</v>
          </cell>
          <cell r="AG350" t="str">
            <v>No</v>
          </cell>
          <cell r="AH350" t="str">
            <v>No</v>
          </cell>
          <cell r="AI350" t="str">
            <v>No</v>
          </cell>
          <cell r="AJ350" t="str">
            <v>No</v>
          </cell>
          <cell r="AK350" t="str">
            <v>No</v>
          </cell>
          <cell r="AL350" t="str">
            <v>41,824,760</v>
          </cell>
          <cell r="AM350">
            <v>0</v>
          </cell>
          <cell r="AN350" t="str">
            <v>5,925,174</v>
          </cell>
          <cell r="AO350" t="str">
            <v>41,824,760</v>
          </cell>
          <cell r="AP350">
            <v>0</v>
          </cell>
          <cell r="AQ350">
            <v>0</v>
          </cell>
          <cell r="AR350">
            <v>0</v>
          </cell>
          <cell r="AS350" t="str">
            <v>41,824,760</v>
          </cell>
          <cell r="AT350" t="str">
            <v>Válido</v>
          </cell>
          <cell r="AU350" t="str">
            <v>No Definido</v>
          </cell>
          <cell r="AV350" t="str">
            <v>N/D</v>
          </cell>
          <cell r="AW350" t="str">
            <v>41,824,760</v>
          </cell>
          <cell r="AX350">
            <v>0</v>
          </cell>
          <cell r="AY350" t="str">
            <v>No</v>
          </cell>
          <cell r="AZ350" t="str">
            <v>https://community.secop.gov.co/Public/Tendering/OpportunityDetail/Index?noticeUID=CO1.NTC.4309134&amp;isFromPublicArea=True&amp;isModal=true&amp;asPopupView=true</v>
          </cell>
        </row>
        <row r="351">
          <cell r="N351">
            <v>351</v>
          </cell>
          <cell r="O351">
            <v>2023</v>
          </cell>
          <cell r="P351" t="str">
            <v>En ejecución</v>
          </cell>
          <cell r="Q351" t="str">
            <v>V1.80111600</v>
          </cell>
          <cell r="R351" t="str">
            <v>Prestar los servicios de apoyo a la gestión a la Dirección de Mejoramiento de Barrios de la Caja de la ViviendaPopular para realizar actividades técnicas y sociales en el cumplimiento de las necesidades de la ciudadaníamediante los contratos suscritos en el marco del proyecto de inversión 7703 Mejor</v>
          </cell>
          <cell r="S351" t="str">
            <v>Prestación de servicios</v>
          </cell>
          <cell r="T351" t="str">
            <v>Contratación directa</v>
          </cell>
          <cell r="U351" t="str">
            <v>ServiciosProfesionales</v>
          </cell>
          <cell r="V351" t="str">
            <v>04/19/2023</v>
          </cell>
          <cell r="W351" t="str">
            <v>04/26/2023</v>
          </cell>
          <cell r="X351" t="str">
            <v>09/25/2023</v>
          </cell>
          <cell r="AA351" t="str">
            <v>No Definido</v>
          </cell>
          <cell r="AB351" t="str">
            <v>Cédula de Ciudadanía</v>
          </cell>
          <cell r="AC351">
            <v>1073713238</v>
          </cell>
          <cell r="AD351" t="str">
            <v>Dennis Gabriel Abello Agudelo</v>
          </cell>
          <cell r="AE351" t="str">
            <v>No</v>
          </cell>
          <cell r="AF351" t="str">
            <v>No</v>
          </cell>
          <cell r="AG351" t="str">
            <v>No</v>
          </cell>
          <cell r="AH351" t="str">
            <v>No</v>
          </cell>
          <cell r="AI351" t="str">
            <v>No</v>
          </cell>
          <cell r="AJ351" t="str">
            <v>No</v>
          </cell>
          <cell r="AK351" t="str">
            <v>No</v>
          </cell>
          <cell r="AL351" t="str">
            <v>12,829,680</v>
          </cell>
          <cell r="AM351">
            <v>0</v>
          </cell>
          <cell r="AN351" t="str">
            <v>5,559,527</v>
          </cell>
          <cell r="AO351" t="str">
            <v>12,829,680</v>
          </cell>
          <cell r="AP351">
            <v>0</v>
          </cell>
          <cell r="AQ351">
            <v>0</v>
          </cell>
          <cell r="AR351">
            <v>0</v>
          </cell>
          <cell r="AS351" t="str">
            <v>12,829,680</v>
          </cell>
          <cell r="AT351" t="str">
            <v>Válido</v>
          </cell>
          <cell r="AU351" t="str">
            <v>No Definido</v>
          </cell>
          <cell r="AV351" t="str">
            <v>N/D</v>
          </cell>
          <cell r="AW351" t="str">
            <v>12,829,680</v>
          </cell>
          <cell r="AX351">
            <v>0</v>
          </cell>
          <cell r="AY351" t="str">
            <v>No</v>
          </cell>
          <cell r="AZ351" t="str">
            <v>https://community.secop.gov.co/Public/Tendering/OpportunityDetail/Index?noticeUID=CO1.NTC.4313304&amp;isFromPublicArea=True&amp;isModal=true&amp;asPopupView=true</v>
          </cell>
        </row>
        <row r="352">
          <cell r="N352">
            <v>352</v>
          </cell>
          <cell r="O352">
            <v>2023</v>
          </cell>
          <cell r="P352" t="str">
            <v>En ejecución</v>
          </cell>
          <cell r="Q352" t="str">
            <v>V1.80101604</v>
          </cell>
          <cell r="R352" t="str">
            <v>Prestar servicios profesionales para implementar las dimensiones y políticas asociadas a la gestión de laSubdirección Administrativa por medio de estrategias adelantadas bajo el referente del Modelo Integrado dePlaneación y Gestión</v>
          </cell>
          <cell r="S352" t="str">
            <v>Prestación de servicios</v>
          </cell>
          <cell r="T352" t="str">
            <v>Contratación directa</v>
          </cell>
          <cell r="U352" t="str">
            <v>ServiciosProfesionales</v>
          </cell>
          <cell r="V352" t="str">
            <v>04/19/2023</v>
          </cell>
          <cell r="W352" t="str">
            <v>04/26/2023</v>
          </cell>
          <cell r="X352" t="str">
            <v>12/18/2023</v>
          </cell>
          <cell r="AA352" t="str">
            <v>No Definido</v>
          </cell>
          <cell r="AB352" t="str">
            <v>Cédula de Ciudadanía</v>
          </cell>
          <cell r="AC352">
            <v>40047344</v>
          </cell>
          <cell r="AD352" t="str">
            <v>Lina María Gutiérrez Rojas</v>
          </cell>
          <cell r="AE352" t="str">
            <v>No</v>
          </cell>
          <cell r="AF352" t="str">
            <v>No</v>
          </cell>
          <cell r="AG352" t="str">
            <v>No</v>
          </cell>
          <cell r="AH352" t="str">
            <v>No</v>
          </cell>
          <cell r="AI352" t="str">
            <v>No</v>
          </cell>
          <cell r="AJ352" t="str">
            <v>No</v>
          </cell>
          <cell r="AK352" t="str">
            <v>No</v>
          </cell>
          <cell r="AL352" t="str">
            <v>64,000,000</v>
          </cell>
          <cell r="AM352">
            <v>0</v>
          </cell>
          <cell r="AN352">
            <v>0</v>
          </cell>
          <cell r="AO352" t="str">
            <v>64,000,000</v>
          </cell>
          <cell r="AP352">
            <v>0</v>
          </cell>
          <cell r="AQ352">
            <v>0</v>
          </cell>
          <cell r="AR352">
            <v>0</v>
          </cell>
          <cell r="AS352" t="str">
            <v>64,000,000</v>
          </cell>
          <cell r="AT352" t="str">
            <v>Válido</v>
          </cell>
          <cell r="AU352" t="str">
            <v>No Definido</v>
          </cell>
          <cell r="AV352" t="str">
            <v>N/D</v>
          </cell>
          <cell r="AW352" t="str">
            <v>64,000,000</v>
          </cell>
          <cell r="AX352">
            <v>0</v>
          </cell>
          <cell r="AY352" t="str">
            <v>No</v>
          </cell>
          <cell r="AZ352" t="str">
            <v>https://community.secop.gov.co/Public/Tendering/OpportunityDetail/Index?noticeUID=CO1.NTC.4309662&amp;isFromPublicArea=True&amp;isModal=true&amp;asPopupView=true</v>
          </cell>
        </row>
        <row r="353">
          <cell r="N353">
            <v>354</v>
          </cell>
          <cell r="O353">
            <v>2023</v>
          </cell>
          <cell r="P353" t="str">
            <v>En ejecución</v>
          </cell>
          <cell r="Q353" t="str">
            <v>V1.81101500</v>
          </cell>
          <cell r="R353" t="str">
            <v>Prestar los servicios profesionales especializados a la Dirección de Mejoramiento de Barrios de la Caja de Vivienda Popular para desarrollar actividades de diagnósticos análisis y solución a problemas del tránsito y transporte desde el punto de vista técnico y económico en el marco de del proyecto d</v>
          </cell>
          <cell r="S353" t="str">
            <v>Prestación de servicios</v>
          </cell>
          <cell r="T353" t="str">
            <v>Contratación directa</v>
          </cell>
          <cell r="U353" t="str">
            <v>ServiciosProfesionales</v>
          </cell>
          <cell r="V353" t="str">
            <v>04/21/2023</v>
          </cell>
          <cell r="W353" t="str">
            <v>04/27/2023</v>
          </cell>
          <cell r="X353" t="str">
            <v>10/26/2023</v>
          </cell>
          <cell r="AA353" t="str">
            <v>A convenir</v>
          </cell>
          <cell r="AB353" t="str">
            <v>Cédula de Ciudadanía</v>
          </cell>
          <cell r="AC353">
            <v>1010216886</v>
          </cell>
          <cell r="AD353" t="str">
            <v>Sebastián Burgos Sánchez</v>
          </cell>
          <cell r="AE353" t="str">
            <v>No</v>
          </cell>
          <cell r="AF353" t="str">
            <v>No</v>
          </cell>
          <cell r="AG353" t="str">
            <v>No</v>
          </cell>
          <cell r="AH353" t="str">
            <v>No</v>
          </cell>
          <cell r="AI353" t="str">
            <v>No</v>
          </cell>
          <cell r="AJ353" t="str">
            <v>No</v>
          </cell>
          <cell r="AK353" t="str">
            <v>No</v>
          </cell>
          <cell r="AL353" t="str">
            <v>44,903,880</v>
          </cell>
          <cell r="AM353">
            <v>0</v>
          </cell>
          <cell r="AN353" t="str">
            <v>15,965,824</v>
          </cell>
          <cell r="AO353" t="str">
            <v>44,903,880</v>
          </cell>
          <cell r="AP353">
            <v>0</v>
          </cell>
          <cell r="AQ353">
            <v>0</v>
          </cell>
          <cell r="AR353">
            <v>0</v>
          </cell>
          <cell r="AS353" t="str">
            <v>44,903,880</v>
          </cell>
          <cell r="AT353" t="str">
            <v>Válido</v>
          </cell>
          <cell r="AU353" t="str">
            <v>No Definido</v>
          </cell>
          <cell r="AV353" t="str">
            <v>N/D</v>
          </cell>
          <cell r="AW353" t="str">
            <v>44,903,880</v>
          </cell>
          <cell r="AX353">
            <v>0</v>
          </cell>
          <cell r="AY353" t="str">
            <v>No</v>
          </cell>
          <cell r="AZ353" t="str">
            <v>https://community.secop.gov.co/Public/Tendering/OpportunityDetail/Index?noticeUID=CO1.NTC.4313959&amp;isFromPublicArea=True&amp;isModal=true&amp;asPopupView=true</v>
          </cell>
        </row>
        <row r="354">
          <cell r="N354">
            <v>355</v>
          </cell>
          <cell r="O354">
            <v>2023</v>
          </cell>
          <cell r="P354" t="str">
            <v>En ejecución</v>
          </cell>
          <cell r="Q354" t="str">
            <v>V1.80111600</v>
          </cell>
          <cell r="R354" t="str">
            <v>Prestar los servicios apoyo a la gestión en el desarrollo de actividades administrativas y judiciales que se requieran de la Dirección Jurídica</v>
          </cell>
          <cell r="S354" t="str">
            <v>Prestación de servicios</v>
          </cell>
          <cell r="T354" t="str">
            <v>Contratación directa</v>
          </cell>
          <cell r="U354" t="str">
            <v>ServiciosProfesionales</v>
          </cell>
          <cell r="V354" t="str">
            <v>04/14/2023</v>
          </cell>
          <cell r="W354" t="str">
            <v>04/18/2023</v>
          </cell>
          <cell r="X354">
            <v>45323</v>
          </cell>
          <cell r="AA354" t="str">
            <v>A convenir</v>
          </cell>
          <cell r="AB354" t="str">
            <v>No Definido</v>
          </cell>
          <cell r="AC354">
            <v>1001199498</v>
          </cell>
          <cell r="AD354" t="str">
            <v>Carolina Novoa Aponte</v>
          </cell>
          <cell r="AE354" t="str">
            <v>No</v>
          </cell>
          <cell r="AF354" t="str">
            <v>No</v>
          </cell>
          <cell r="AG354" t="str">
            <v>No</v>
          </cell>
          <cell r="AH354" t="str">
            <v>No</v>
          </cell>
          <cell r="AI354" t="str">
            <v>No</v>
          </cell>
          <cell r="AJ354" t="str">
            <v>No</v>
          </cell>
          <cell r="AK354" t="str">
            <v>No</v>
          </cell>
          <cell r="AL354" t="str">
            <v>22,100,000</v>
          </cell>
          <cell r="AM354">
            <v>0</v>
          </cell>
          <cell r="AN354">
            <v>0</v>
          </cell>
          <cell r="AO354" t="str">
            <v>22,100,000</v>
          </cell>
          <cell r="AP354">
            <v>0</v>
          </cell>
          <cell r="AQ354">
            <v>0</v>
          </cell>
          <cell r="AR354">
            <v>0</v>
          </cell>
          <cell r="AS354" t="str">
            <v>22,100,000</v>
          </cell>
          <cell r="AT354" t="str">
            <v>Válido</v>
          </cell>
          <cell r="AU354" t="str">
            <v>No Definido</v>
          </cell>
          <cell r="AV354" t="str">
            <v>N/D</v>
          </cell>
          <cell r="AW354" t="str">
            <v>22,100,000</v>
          </cell>
          <cell r="AX354">
            <v>0</v>
          </cell>
          <cell r="AY354" t="str">
            <v>No</v>
          </cell>
          <cell r="AZ354" t="str">
            <v>https://community.secop.gov.co/Public/Tendering/OpportunityDetail/Index?noticeUID=CO1.NTC.4299644&amp;isFromPublicArea=True&amp;isModal=true&amp;asPopupView=true</v>
          </cell>
        </row>
        <row r="355">
          <cell r="N355">
            <v>356</v>
          </cell>
          <cell r="O355">
            <v>2023</v>
          </cell>
          <cell r="P355" t="str">
            <v>En ejecución</v>
          </cell>
          <cell r="Q355" t="str">
            <v>V1.84131500</v>
          </cell>
          <cell r="R355" t="str">
            <v>CONTRATAR CON UNA COMPAÑÍA DE SEGUROS LEGALMENTE AUTORIZADA PARA FUNCIONAR EN EL PAÍS LA PÓLIZA DE RESPONSABILIDAD CIVIL PARA SERVIDORES PÚBLICOS REQUERIDA PARA LA ADECUADA PROTECCIÓN DE LOS INTERESES PATRIMONIALES DE LA CAJA DE VIVIENDA POPULAR</v>
          </cell>
          <cell r="S355" t="str">
            <v>Seguros</v>
          </cell>
          <cell r="T355" t="str">
            <v>Selección Abreviada de Menor Cuantía</v>
          </cell>
          <cell r="U355" t="str">
            <v>Presupuesto menor al 10% de la Menor Cuantía</v>
          </cell>
          <cell r="V355" t="str">
            <v>04/20/2023</v>
          </cell>
          <cell r="W355" t="str">
            <v>04/20/2023</v>
          </cell>
          <cell r="X355">
            <v>45353</v>
          </cell>
          <cell r="AA355" t="str">
            <v>No Definido</v>
          </cell>
          <cell r="AB355" t="str">
            <v>No Definido</v>
          </cell>
          <cell r="AC355">
            <v>860002400</v>
          </cell>
          <cell r="AD355" t="str">
            <v>LA PREVISORA SA COMPAÑÍA DE SEGUROS</v>
          </cell>
          <cell r="AE355" t="str">
            <v>No</v>
          </cell>
          <cell r="AF355" t="str">
            <v>No</v>
          </cell>
          <cell r="AG355" t="str">
            <v>No</v>
          </cell>
          <cell r="AH355" t="str">
            <v>No</v>
          </cell>
          <cell r="AI355" t="str">
            <v>No</v>
          </cell>
          <cell r="AJ355" t="str">
            <v>No</v>
          </cell>
          <cell r="AK355" t="str">
            <v>No</v>
          </cell>
          <cell r="AL355" t="str">
            <v>322,571,507</v>
          </cell>
          <cell r="AM355">
            <v>0</v>
          </cell>
          <cell r="AN355">
            <v>0</v>
          </cell>
          <cell r="AO355" t="str">
            <v>322,571,507</v>
          </cell>
          <cell r="AP355">
            <v>0</v>
          </cell>
          <cell r="AQ355">
            <v>0</v>
          </cell>
          <cell r="AR355">
            <v>0</v>
          </cell>
          <cell r="AS355" t="str">
            <v>322,571,507</v>
          </cell>
          <cell r="AT355" t="str">
            <v>Válido</v>
          </cell>
          <cell r="AU355" t="str">
            <v>No Definido</v>
          </cell>
          <cell r="AV355" t="str">
            <v>N/D</v>
          </cell>
          <cell r="AW355" t="str">
            <v>323,940,380</v>
          </cell>
          <cell r="AX355">
            <v>0</v>
          </cell>
          <cell r="AY355" t="str">
            <v>No</v>
          </cell>
          <cell r="AZ355" t="str">
            <v>https://community.secop.gov.co/Public/Tendering/OpportunityDetail/Index?noticeUID=CO1.NTC.4244510&amp;isFromPublicArea=True&amp;isModal=true&amp;asPopupView=true</v>
          </cell>
        </row>
        <row r="356">
          <cell r="N356">
            <v>357</v>
          </cell>
          <cell r="O356">
            <v>2023</v>
          </cell>
          <cell r="P356" t="str">
            <v>cedido</v>
          </cell>
          <cell r="Q356" t="str">
            <v>V1.80111600</v>
          </cell>
          <cell r="R356" t="str">
            <v>Prestar servicios profesionales a la Dirección de Reasentamientos de la Caja de la Vivienda Popular pararealizar apoyo en la programación de actividades y seguimiento a los planes de acción prioritarios yacompañar en los espacios de participación y atención al ciudadano atendiendo lo establecido en</v>
          </cell>
          <cell r="S356" t="str">
            <v>Prestación de servicios</v>
          </cell>
          <cell r="T356" t="str">
            <v>Contratación directa</v>
          </cell>
          <cell r="U356" t="str">
            <v>ServiciosProfesionales</v>
          </cell>
          <cell r="V356" t="str">
            <v>04/19/2023</v>
          </cell>
          <cell r="W356" t="str">
            <v>04/21/2023</v>
          </cell>
          <cell r="X356" t="str">
            <v>12/20/2023</v>
          </cell>
          <cell r="AA356" t="str">
            <v>A convenir</v>
          </cell>
          <cell r="AB356" t="str">
            <v>Cédula de Ciudadanía</v>
          </cell>
          <cell r="AC356">
            <v>1022333136</v>
          </cell>
          <cell r="AD356" t="str">
            <v>EIMY TATIANA RAMIREZ</v>
          </cell>
          <cell r="AE356" t="str">
            <v>No</v>
          </cell>
          <cell r="AF356" t="str">
            <v>No</v>
          </cell>
          <cell r="AG356" t="str">
            <v>No</v>
          </cell>
          <cell r="AH356" t="str">
            <v>No</v>
          </cell>
          <cell r="AI356" t="str">
            <v>No</v>
          </cell>
          <cell r="AJ356" t="str">
            <v>No</v>
          </cell>
          <cell r="AK356" t="str">
            <v>No</v>
          </cell>
          <cell r="AL356" t="str">
            <v>72,000,000</v>
          </cell>
          <cell r="AM356">
            <v>0</v>
          </cell>
          <cell r="AN356">
            <v>0</v>
          </cell>
          <cell r="AO356" t="str">
            <v>72,000,000</v>
          </cell>
          <cell r="AP356">
            <v>0</v>
          </cell>
          <cell r="AQ356">
            <v>0</v>
          </cell>
          <cell r="AR356">
            <v>0</v>
          </cell>
          <cell r="AS356" t="str">
            <v>72,000,000</v>
          </cell>
          <cell r="AT356" t="str">
            <v>Válido</v>
          </cell>
          <cell r="AU356" t="str">
            <v>No Definido</v>
          </cell>
          <cell r="AV356" t="str">
            <v>N/D</v>
          </cell>
          <cell r="AW356" t="str">
            <v>72,000,000</v>
          </cell>
          <cell r="AX356">
            <v>0</v>
          </cell>
          <cell r="AY356" t="str">
            <v>No</v>
          </cell>
          <cell r="AZ356" t="str">
            <v>https://community.secop.gov.co/Public/Tendering/OpportunityDetail/Index?noticeUID=CO1.NTC.4313504&amp;isFromPublicArea=True&amp;isModal=true&amp;asPopupView=true</v>
          </cell>
        </row>
        <row r="357">
          <cell r="N357">
            <v>358</v>
          </cell>
          <cell r="O357">
            <v>2023</v>
          </cell>
          <cell r="P357" t="str">
            <v>En ejecución</v>
          </cell>
          <cell r="Q357" t="str">
            <v>V1.81101508</v>
          </cell>
          <cell r="R357" t="str">
            <v>Prestar servicios profesionales a la gestión del componente técnico del Programa de Reasentamiento de la Dirección de Reasentamientos de la Caja de la Vivienda Popular para realizar las actividades de patologia de obras estructuras o de construcción requeridas en el Programa de Reasentamientos atend</v>
          </cell>
          <cell r="S357" t="str">
            <v>Prestación de servicios</v>
          </cell>
          <cell r="T357" t="str">
            <v>Contratación directa</v>
          </cell>
          <cell r="U357" t="str">
            <v>ServiciosProfesionales</v>
          </cell>
          <cell r="V357" t="str">
            <v>04/19/2023</v>
          </cell>
          <cell r="W357" t="str">
            <v>04/21/2023</v>
          </cell>
          <cell r="X357" t="str">
            <v>12/20/2023</v>
          </cell>
          <cell r="AA357" t="str">
            <v>A convenir</v>
          </cell>
          <cell r="AB357" t="str">
            <v>Cédula de Ciudadanía</v>
          </cell>
          <cell r="AC357">
            <v>52964221</v>
          </cell>
          <cell r="AD357" t="str">
            <v>MARIA ANGELICA QUINTERO QUINTANA</v>
          </cell>
          <cell r="AE357" t="str">
            <v>No</v>
          </cell>
          <cell r="AF357" t="str">
            <v>No</v>
          </cell>
          <cell r="AG357" t="str">
            <v>No</v>
          </cell>
          <cell r="AH357" t="str">
            <v>No</v>
          </cell>
          <cell r="AI357" t="str">
            <v>No</v>
          </cell>
          <cell r="AJ357" t="str">
            <v>No</v>
          </cell>
          <cell r="AK357" t="str">
            <v>No</v>
          </cell>
          <cell r="AL357" t="str">
            <v>68,000,000</v>
          </cell>
          <cell r="AM357">
            <v>0</v>
          </cell>
          <cell r="AN357">
            <v>0</v>
          </cell>
          <cell r="AO357" t="str">
            <v>68,000,000</v>
          </cell>
          <cell r="AP357">
            <v>0</v>
          </cell>
          <cell r="AQ357">
            <v>0</v>
          </cell>
          <cell r="AR357">
            <v>0</v>
          </cell>
          <cell r="AS357" t="str">
            <v>68,000,000</v>
          </cell>
          <cell r="AT357" t="str">
            <v>Válido</v>
          </cell>
          <cell r="AU357" t="str">
            <v>No Definido</v>
          </cell>
          <cell r="AV357" t="str">
            <v>N/D</v>
          </cell>
          <cell r="AW357" t="str">
            <v>68,000,000</v>
          </cell>
          <cell r="AX357">
            <v>0</v>
          </cell>
          <cell r="AY357" t="str">
            <v>No</v>
          </cell>
          <cell r="AZ357" t="str">
            <v>https://community.secop.gov.co/Public/Tendering/OpportunityDetail/Index?noticeUID=CO1.NTC.4309128&amp;isFromPublicArea=True&amp;isModal=true&amp;asPopupView=true</v>
          </cell>
        </row>
        <row r="358">
          <cell r="N358">
            <v>359</v>
          </cell>
          <cell r="O358">
            <v>2023</v>
          </cell>
          <cell r="P358" t="str">
            <v>En ejecución</v>
          </cell>
          <cell r="Q358" t="str">
            <v>V1.80111600</v>
          </cell>
          <cell r="R358" t="str">
            <v>Prestar servicios profesionales para apoyar la organización y constitución de la representación legal y laadministración de las sectores 1 y 2 de la URBANIZACIÓN ARBOLEDA SANTA TERESITA conforme a loestablecido en el régimen legal de Propiedad Horizontal y el Reglamento de Propiedad Horizontal de la</v>
          </cell>
          <cell r="S358" t="str">
            <v>Prestación de servicios</v>
          </cell>
          <cell r="T358" t="str">
            <v>Contratación directa</v>
          </cell>
          <cell r="U358" t="str">
            <v>ServiciosProfesionales</v>
          </cell>
          <cell r="V358" t="str">
            <v>04/21/2023</v>
          </cell>
          <cell r="W358" t="str">
            <v>04/28/2023</v>
          </cell>
          <cell r="X358" t="str">
            <v>12/27/2023</v>
          </cell>
          <cell r="AA358" t="str">
            <v>No Definido</v>
          </cell>
          <cell r="AB358" t="str">
            <v>Cédula de Ciudadanía</v>
          </cell>
          <cell r="AC358">
            <v>65704041</v>
          </cell>
          <cell r="AD358" t="str">
            <v>NIRSA ASTRID SERRANO ROMERO</v>
          </cell>
          <cell r="AE358" t="str">
            <v>No</v>
          </cell>
          <cell r="AF358" t="str">
            <v>No</v>
          </cell>
          <cell r="AG358" t="str">
            <v>No</v>
          </cell>
          <cell r="AH358" t="str">
            <v>No</v>
          </cell>
          <cell r="AI358" t="str">
            <v>No</v>
          </cell>
          <cell r="AJ358" t="str">
            <v>No</v>
          </cell>
          <cell r="AK358" t="str">
            <v>No</v>
          </cell>
          <cell r="AL358" t="str">
            <v>29,508,264</v>
          </cell>
          <cell r="AM358">
            <v>0</v>
          </cell>
          <cell r="AN358">
            <v>0</v>
          </cell>
          <cell r="AO358" t="str">
            <v>29,508,264</v>
          </cell>
          <cell r="AP358">
            <v>0</v>
          </cell>
          <cell r="AQ358">
            <v>0</v>
          </cell>
          <cell r="AR358">
            <v>0</v>
          </cell>
          <cell r="AS358" t="str">
            <v>29,508,264</v>
          </cell>
          <cell r="AT358" t="str">
            <v>Válido</v>
          </cell>
          <cell r="AU358" t="str">
            <v>No Definido</v>
          </cell>
          <cell r="AV358" t="str">
            <v>N/D</v>
          </cell>
          <cell r="AW358" t="str">
            <v>29,508,264</v>
          </cell>
          <cell r="AX358">
            <v>0</v>
          </cell>
          <cell r="AY358" t="str">
            <v>No</v>
          </cell>
          <cell r="AZ358" t="str">
            <v>https://community.secop.gov.co/Public/Tendering/OpportunityDetail/Index?noticeUID=CO1.NTC.4324003&amp;isFromPublicArea=True&amp;isModal=true&amp;asPopupView=true</v>
          </cell>
        </row>
        <row r="359">
          <cell r="N359">
            <v>360</v>
          </cell>
          <cell r="O359">
            <v>2023</v>
          </cell>
          <cell r="P359" t="str">
            <v>En ejecución</v>
          </cell>
          <cell r="Q359" t="str">
            <v>V1.80121703</v>
          </cell>
          <cell r="R359" t="str">
            <v>Prestación de servicios profesionales de abogado a la Dirección de Reasentamientos para la depuraciónpredial de los expedientes y cierres administrativos que le sean asignados dentro del proceso dereasentamiento de acuerdo con los procedimientos y la normatividad vigente que rige la materia</v>
          </cell>
          <cell r="S359" t="str">
            <v>Prestación de servicios</v>
          </cell>
          <cell r="T359" t="str">
            <v>Contratación directa</v>
          </cell>
          <cell r="U359" t="str">
            <v>ServiciosProfesionales</v>
          </cell>
          <cell r="V359">
            <v>44990</v>
          </cell>
          <cell r="W359" t="str">
            <v>05/16/2023</v>
          </cell>
          <cell r="X359" t="str">
            <v>12/30/2023</v>
          </cell>
          <cell r="AA359" t="str">
            <v>No Definido</v>
          </cell>
          <cell r="AB359" t="str">
            <v>Cédula de Ciudadanía</v>
          </cell>
          <cell r="AC359">
            <v>1010195740</v>
          </cell>
          <cell r="AD359" t="str">
            <v>ANGELICA MARIA ORTEGA MEDINA</v>
          </cell>
          <cell r="AE359" t="str">
            <v>No</v>
          </cell>
          <cell r="AF359" t="str">
            <v>No</v>
          </cell>
          <cell r="AG359" t="str">
            <v>No</v>
          </cell>
          <cell r="AH359" t="str">
            <v>No</v>
          </cell>
          <cell r="AI359" t="str">
            <v>No</v>
          </cell>
          <cell r="AJ359" t="str">
            <v>No</v>
          </cell>
          <cell r="AK359" t="str">
            <v>No</v>
          </cell>
          <cell r="AL359" t="str">
            <v>40,894,425</v>
          </cell>
          <cell r="AM359">
            <v>0</v>
          </cell>
          <cell r="AN359">
            <v>0</v>
          </cell>
          <cell r="AO359" t="str">
            <v>40,894,425</v>
          </cell>
          <cell r="AP359">
            <v>0</v>
          </cell>
          <cell r="AQ359">
            <v>0</v>
          </cell>
          <cell r="AR359">
            <v>0</v>
          </cell>
          <cell r="AS359" t="str">
            <v>40,894,425</v>
          </cell>
          <cell r="AT359" t="str">
            <v>Válido</v>
          </cell>
          <cell r="AU359" t="str">
            <v>No Definido</v>
          </cell>
          <cell r="AV359" t="str">
            <v>N/D</v>
          </cell>
          <cell r="AW359" t="str">
            <v>40,894,425</v>
          </cell>
          <cell r="AX359">
            <v>0</v>
          </cell>
          <cell r="AY359" t="str">
            <v>No</v>
          </cell>
          <cell r="AZ359" t="str">
            <v>https://community.secop.gov.co/Public/Tendering/OpportunityDetail/Index?noticeUID=CO1.NTC.4345385&amp;isFromPublicArea=True&amp;isModal=true&amp;asPopupView=true</v>
          </cell>
        </row>
        <row r="360">
          <cell r="N360">
            <v>361</v>
          </cell>
          <cell r="O360">
            <v>2023</v>
          </cell>
          <cell r="P360" t="str">
            <v>En ejecución</v>
          </cell>
          <cell r="Q360" t="str">
            <v>V1.80121703</v>
          </cell>
          <cell r="R360" t="str">
            <v>Prestación de servicios profesionales de abogado a la Dirección de Reasentamientos para la depuración predial de los expedientes que le sean asignados dentro del proceso de reasentamiento de acuerdo con los procedimientos y la normatividad vigente que rige la materia</v>
          </cell>
          <cell r="S360" t="str">
            <v>Prestación de servicios</v>
          </cell>
          <cell r="T360" t="str">
            <v>Contratación directa</v>
          </cell>
          <cell r="U360" t="str">
            <v>ServiciosProfesionales</v>
          </cell>
          <cell r="V360" t="str">
            <v>04/24/2023</v>
          </cell>
          <cell r="W360">
            <v>44962</v>
          </cell>
          <cell r="X360" t="str">
            <v>01/16/2024</v>
          </cell>
          <cell r="AA360" t="str">
            <v>A convenir</v>
          </cell>
          <cell r="AB360" t="str">
            <v>Cédula de Ciudadanía</v>
          </cell>
          <cell r="AC360">
            <v>1091675050</v>
          </cell>
          <cell r="AD360" t="str">
            <v>LUISA FERNANDA VEGA URIBE</v>
          </cell>
          <cell r="AE360" t="str">
            <v>No</v>
          </cell>
          <cell r="AF360" t="str">
            <v>No</v>
          </cell>
          <cell r="AG360" t="str">
            <v>No</v>
          </cell>
          <cell r="AH360" t="str">
            <v>No</v>
          </cell>
          <cell r="AI360" t="str">
            <v>No</v>
          </cell>
          <cell r="AJ360" t="str">
            <v>No</v>
          </cell>
          <cell r="AK360" t="str">
            <v>No</v>
          </cell>
          <cell r="AL360" t="str">
            <v>29,989,377</v>
          </cell>
          <cell r="AM360">
            <v>0</v>
          </cell>
          <cell r="AN360">
            <v>0</v>
          </cell>
          <cell r="AO360" t="str">
            <v>29,989,377</v>
          </cell>
          <cell r="AP360">
            <v>0</v>
          </cell>
          <cell r="AQ360">
            <v>0</v>
          </cell>
          <cell r="AR360">
            <v>0</v>
          </cell>
          <cell r="AS360" t="str">
            <v>29,989,377</v>
          </cell>
          <cell r="AT360" t="str">
            <v>Válido</v>
          </cell>
          <cell r="AU360" t="str">
            <v>No Definido</v>
          </cell>
          <cell r="AV360" t="str">
            <v>N/D</v>
          </cell>
          <cell r="AW360" t="str">
            <v>29,989,377</v>
          </cell>
          <cell r="AX360">
            <v>0</v>
          </cell>
          <cell r="AY360" t="str">
            <v>No</v>
          </cell>
          <cell r="AZ360" t="str">
            <v>https://community.secop.gov.co/Public/Tendering/OpportunityDetail/Index?noticeUID=CO1.NTC.4330222&amp;isFromPublicArea=True&amp;isModal=true&amp;asPopupView=true</v>
          </cell>
        </row>
        <row r="361">
          <cell r="N361">
            <v>362</v>
          </cell>
          <cell r="O361">
            <v>2023</v>
          </cell>
          <cell r="P361" t="str">
            <v>En ejecución</v>
          </cell>
          <cell r="Q361" t="str">
            <v>V1.80111600</v>
          </cell>
          <cell r="R361" t="str">
            <v>Prestar servicios profesionales para el soporte gestión desarrollo y monitoreo del Sistemas de Gestión Documental  ORFEO en la Caja de la Vivienda Popular</v>
          </cell>
          <cell r="S361" t="str">
            <v>Prestación de servicios</v>
          </cell>
          <cell r="T361" t="str">
            <v>Contratación directa</v>
          </cell>
          <cell r="U361" t="str">
            <v>ServiciosProfesionales</v>
          </cell>
          <cell r="V361" t="str">
            <v>04/28/2023</v>
          </cell>
          <cell r="W361">
            <v>45204</v>
          </cell>
          <cell r="X361">
            <v>45536</v>
          </cell>
          <cell r="AA361" t="str">
            <v>A convenir</v>
          </cell>
          <cell r="AB361" t="str">
            <v>Cédula de Ciudadanía</v>
          </cell>
          <cell r="AC361">
            <v>1032358765</v>
          </cell>
          <cell r="AD361" t="str">
            <v>ALEX FERNEY ESLAVA VARGAS</v>
          </cell>
          <cell r="AE361" t="str">
            <v>No</v>
          </cell>
          <cell r="AF361" t="str">
            <v>No</v>
          </cell>
          <cell r="AG361" t="str">
            <v>No</v>
          </cell>
          <cell r="AH361" t="str">
            <v>No</v>
          </cell>
          <cell r="AI361" t="str">
            <v>No</v>
          </cell>
          <cell r="AJ361" t="str">
            <v>No</v>
          </cell>
          <cell r="AK361" t="str">
            <v>No</v>
          </cell>
          <cell r="AL361" t="str">
            <v>44,000,000</v>
          </cell>
          <cell r="AM361">
            <v>0</v>
          </cell>
          <cell r="AN361">
            <v>0</v>
          </cell>
          <cell r="AO361" t="str">
            <v>44,000,000</v>
          </cell>
          <cell r="AP361">
            <v>0</v>
          </cell>
          <cell r="AQ361">
            <v>0</v>
          </cell>
          <cell r="AR361">
            <v>0</v>
          </cell>
          <cell r="AS361" t="str">
            <v>44,000,000</v>
          </cell>
          <cell r="AT361" t="str">
            <v>Válido</v>
          </cell>
          <cell r="AU361" t="str">
            <v>No Definido</v>
          </cell>
          <cell r="AV361" t="str">
            <v>N/D</v>
          </cell>
          <cell r="AW361" t="str">
            <v>44,000,000</v>
          </cell>
          <cell r="AX361">
            <v>0</v>
          </cell>
          <cell r="AY361" t="str">
            <v>No</v>
          </cell>
          <cell r="AZ361" t="str">
            <v>https://community.secop.gov.co/Public/Tendering/OpportunityDetail/Index?noticeUID=CO1.NTC.4353164&amp;isFromPublicArea=True&amp;isModal=true&amp;asPopupView=true</v>
          </cell>
        </row>
        <row r="362">
          <cell r="N362">
            <v>363</v>
          </cell>
          <cell r="O362">
            <v>2023</v>
          </cell>
          <cell r="P362" t="str">
            <v>En ejecución</v>
          </cell>
          <cell r="Q362" t="str">
            <v>V1.80101700</v>
          </cell>
          <cell r="R362" t="str">
            <v>Prestar servicios profesionales a la Dirección de Reasentamientos de la Caja de la Vivienda Popular para realizar apoyo y seguimiento a las actividades que se deriven del seguimiento realizado por Sistema de Control Interno requeridos proyección o revisión respuestas a entes de control actualización</v>
          </cell>
          <cell r="S362" t="str">
            <v>Prestación de servicios</v>
          </cell>
          <cell r="T362" t="str">
            <v>Contratación directa</v>
          </cell>
          <cell r="U362" t="str">
            <v>ServiciosProfesionales</v>
          </cell>
          <cell r="V362" t="str">
            <v>04/25/2023</v>
          </cell>
          <cell r="W362" t="str">
            <v>04/28/2023</v>
          </cell>
          <cell r="X362" t="str">
            <v>12/27/2023</v>
          </cell>
          <cell r="AA362" t="str">
            <v>A convenir</v>
          </cell>
          <cell r="AB362" t="str">
            <v>Cédula de Ciudadanía</v>
          </cell>
          <cell r="AC362">
            <v>51898467</v>
          </cell>
          <cell r="AD362" t="str">
            <v>LUZ MERY PONGUTA MONTAÑEZ</v>
          </cell>
          <cell r="AE362" t="str">
            <v>No</v>
          </cell>
          <cell r="AF362" t="str">
            <v>No</v>
          </cell>
          <cell r="AG362" t="str">
            <v>No</v>
          </cell>
          <cell r="AH362" t="str">
            <v>No</v>
          </cell>
          <cell r="AI362" t="str">
            <v>No</v>
          </cell>
          <cell r="AJ362" t="str">
            <v>No</v>
          </cell>
          <cell r="AK362" t="str">
            <v>No</v>
          </cell>
          <cell r="AL362" t="str">
            <v>59,871,840</v>
          </cell>
          <cell r="AM362">
            <v>0</v>
          </cell>
          <cell r="AN362">
            <v>0</v>
          </cell>
          <cell r="AO362" t="str">
            <v>59,871,840</v>
          </cell>
          <cell r="AP362">
            <v>0</v>
          </cell>
          <cell r="AQ362">
            <v>0</v>
          </cell>
          <cell r="AR362">
            <v>0</v>
          </cell>
          <cell r="AS362" t="str">
            <v>59,871,840</v>
          </cell>
          <cell r="AT362" t="str">
            <v>Válido</v>
          </cell>
          <cell r="AU362" t="str">
            <v>No Definido</v>
          </cell>
          <cell r="AV362" t="str">
            <v>N/D</v>
          </cell>
          <cell r="AW362" t="str">
            <v>59,871,840</v>
          </cell>
          <cell r="AX362">
            <v>0</v>
          </cell>
          <cell r="AY362" t="str">
            <v>No</v>
          </cell>
          <cell r="AZ362" t="str">
            <v>https://community.secop.gov.co/Public/Tendering/OpportunityDetail/Index?noticeUID=CO1.NTC.4335325&amp;isFromPublicArea=True&amp;isModal=true&amp;asPopupView=true</v>
          </cell>
        </row>
        <row r="363">
          <cell r="N363">
            <v>364</v>
          </cell>
          <cell r="O363">
            <v>2023</v>
          </cell>
          <cell r="P363" t="str">
            <v>cedido</v>
          </cell>
          <cell r="Q363" t="str">
            <v>V1.81101508</v>
          </cell>
          <cell r="R363" t="str">
            <v>Prestar servicios profesionales a la Dirección de Reasentamientos para el seguimiento a los procesos técnicos del área así como el apoyo técnico en en la ejecución de las etapas de ingreso prefactibilidadfactibilidad y ejecución del programa establecidas en el proceso y los procedimientos adoptados</v>
          </cell>
          <cell r="S363" t="str">
            <v>Prestación de servicios</v>
          </cell>
          <cell r="T363" t="str">
            <v>Contratación directa</v>
          </cell>
          <cell r="U363" t="str">
            <v>ServiciosProfesionales</v>
          </cell>
          <cell r="V363" t="str">
            <v>04/25/2023</v>
          </cell>
          <cell r="W363" t="str">
            <v>04/27/2023</v>
          </cell>
          <cell r="X363" t="str">
            <v>12/26/2023</v>
          </cell>
          <cell r="AA363" t="str">
            <v>A convenir</v>
          </cell>
          <cell r="AB363" t="str">
            <v>Cédula de Ciudadanía</v>
          </cell>
          <cell r="AC363">
            <v>1018465988</v>
          </cell>
          <cell r="AD363" t="str">
            <v>Miguel Angel Forero Castiblanco</v>
          </cell>
          <cell r="AE363" t="str">
            <v>No</v>
          </cell>
          <cell r="AF363" t="str">
            <v>No</v>
          </cell>
          <cell r="AG363" t="str">
            <v>No</v>
          </cell>
          <cell r="AH363" t="str">
            <v>No</v>
          </cell>
          <cell r="AI363" t="str">
            <v>No</v>
          </cell>
          <cell r="AJ363" t="str">
            <v>No</v>
          </cell>
          <cell r="AK363" t="str">
            <v>No</v>
          </cell>
          <cell r="AL363" t="str">
            <v>37,633,728</v>
          </cell>
          <cell r="AM363">
            <v>0</v>
          </cell>
          <cell r="AN363" t="str">
            <v>5,331,445</v>
          </cell>
          <cell r="AO363" t="str">
            <v>37,633,728</v>
          </cell>
          <cell r="AP363">
            <v>0</v>
          </cell>
          <cell r="AQ363">
            <v>0</v>
          </cell>
          <cell r="AR363">
            <v>0</v>
          </cell>
          <cell r="AS363" t="str">
            <v>37,633,728</v>
          </cell>
          <cell r="AT363" t="str">
            <v>Válido</v>
          </cell>
          <cell r="AU363" t="str">
            <v>No Definido</v>
          </cell>
          <cell r="AV363" t="str">
            <v>N/D</v>
          </cell>
          <cell r="AW363" t="str">
            <v>37,633,728</v>
          </cell>
          <cell r="AX363">
            <v>0</v>
          </cell>
          <cell r="AY363" t="str">
            <v>No</v>
          </cell>
          <cell r="AZ363" t="str">
            <v>https://community.secop.gov.co/Public/Tendering/OpportunityDetail/Index?noticeUID=CO1.NTC.4330220&amp;isFromPublicArea=True&amp;isModal=true&amp;asPopupView=true</v>
          </cell>
        </row>
        <row r="364">
          <cell r="N364">
            <v>365</v>
          </cell>
          <cell r="O364">
            <v>2023</v>
          </cell>
          <cell r="P364" t="str">
            <v>En ejecución</v>
          </cell>
          <cell r="Q364" t="str">
            <v>V1.80111600</v>
          </cell>
          <cell r="R364" t="str">
            <v>Prestarlos servicios profesional para apoyar la oficina asesora de comunicaciones en lo referente a las comunicaciones externas y redes sociales de la CVP</v>
          </cell>
          <cell r="S364" t="str">
            <v>Prestación de servicios</v>
          </cell>
          <cell r="T364" t="str">
            <v>Contratación directa</v>
          </cell>
          <cell r="U364" t="str">
            <v>ServiciosProfesionales</v>
          </cell>
          <cell r="V364" t="str">
            <v>04/25/2023</v>
          </cell>
          <cell r="W364" t="str">
            <v>04/28/2023</v>
          </cell>
          <cell r="X364" t="str">
            <v>11/27/2023</v>
          </cell>
          <cell r="AA364" t="str">
            <v>A convenir</v>
          </cell>
          <cell r="AB364" t="str">
            <v>Cédula de Ciudadanía</v>
          </cell>
          <cell r="AC364">
            <v>80058129</v>
          </cell>
          <cell r="AD364" t="str">
            <v>Carlos Andrés Muñoz Duque</v>
          </cell>
          <cell r="AE364" t="str">
            <v>No</v>
          </cell>
          <cell r="AF364" t="str">
            <v>No</v>
          </cell>
          <cell r="AG364" t="str">
            <v>No</v>
          </cell>
          <cell r="AH364" t="str">
            <v>No</v>
          </cell>
          <cell r="AI364" t="str">
            <v>No</v>
          </cell>
          <cell r="AJ364" t="str">
            <v>No</v>
          </cell>
          <cell r="AK364" t="str">
            <v>No</v>
          </cell>
          <cell r="AL364" t="str">
            <v>45,500,000</v>
          </cell>
          <cell r="AM364">
            <v>0</v>
          </cell>
          <cell r="AN364">
            <v>0</v>
          </cell>
          <cell r="AO364" t="str">
            <v>45,500,000</v>
          </cell>
          <cell r="AP364">
            <v>0</v>
          </cell>
          <cell r="AQ364">
            <v>0</v>
          </cell>
          <cell r="AR364">
            <v>0</v>
          </cell>
          <cell r="AS364" t="str">
            <v>45,500,000</v>
          </cell>
          <cell r="AT364" t="str">
            <v>Válido</v>
          </cell>
          <cell r="AU364" t="str">
            <v>No Definido</v>
          </cell>
          <cell r="AV364" t="str">
            <v>N/D</v>
          </cell>
          <cell r="AW364" t="str">
            <v>45,500,000</v>
          </cell>
          <cell r="AX364">
            <v>0</v>
          </cell>
          <cell r="AY364" t="str">
            <v>No</v>
          </cell>
          <cell r="AZ364" t="str">
            <v>https://community.secop.gov.co/Public/Tendering/OpportunityDetail/Index?noticeUID=CO1.NTC.4335203&amp;isFromPublicArea=True&amp;isModal=true&amp;asPopupView=true</v>
          </cell>
        </row>
        <row r="365">
          <cell r="N365">
            <v>366</v>
          </cell>
          <cell r="O365">
            <v>2023</v>
          </cell>
          <cell r="P365" t="str">
            <v>En ejecución</v>
          </cell>
          <cell r="Q365" t="str">
            <v>V1.81101500</v>
          </cell>
          <cell r="R365" t="str">
            <v>Prestar los servicios profesionales a la Dirección de Mejoramiento de Barrios de la Caja de la Vivienda Popular en el maraco del proyecto de inversión 7703 Mejoramiento Integral de Barrios con Participación Ciudadana para desarrollar el procedimiento de estudios de previabilidad</v>
          </cell>
          <cell r="S365" t="str">
            <v>Prestación de servicios</v>
          </cell>
          <cell r="T365" t="str">
            <v>Contratación directa</v>
          </cell>
          <cell r="U365" t="str">
            <v>ServiciosProfesionales</v>
          </cell>
          <cell r="V365" t="str">
            <v>04/19/2023</v>
          </cell>
          <cell r="W365" t="str">
            <v>04/21/2023</v>
          </cell>
          <cell r="X365" t="str">
            <v>10/20/2023</v>
          </cell>
          <cell r="AA365" t="str">
            <v>A convenir</v>
          </cell>
          <cell r="AB365" t="str">
            <v>Cédula de Ciudadanía</v>
          </cell>
          <cell r="AC365">
            <v>79801604</v>
          </cell>
          <cell r="AD365" t="str">
            <v>IVAN DARIO AYALA SIERRA</v>
          </cell>
          <cell r="AE365" t="str">
            <v>No</v>
          </cell>
          <cell r="AF365" t="str">
            <v>No</v>
          </cell>
          <cell r="AG365" t="str">
            <v>No</v>
          </cell>
          <cell r="AH365" t="str">
            <v>No</v>
          </cell>
          <cell r="AI365" t="str">
            <v>No</v>
          </cell>
          <cell r="AJ365" t="str">
            <v>No</v>
          </cell>
          <cell r="AK365" t="str">
            <v>No</v>
          </cell>
          <cell r="AL365" t="str">
            <v>39,089,040</v>
          </cell>
          <cell r="AM365">
            <v>0</v>
          </cell>
          <cell r="AN365" t="str">
            <v>15,201,293</v>
          </cell>
          <cell r="AO365" t="str">
            <v>39,089,040</v>
          </cell>
          <cell r="AP365">
            <v>0</v>
          </cell>
          <cell r="AQ365">
            <v>0</v>
          </cell>
          <cell r="AR365">
            <v>0</v>
          </cell>
          <cell r="AS365" t="str">
            <v>39,089,040</v>
          </cell>
          <cell r="AT365" t="str">
            <v>Válido</v>
          </cell>
          <cell r="AU365" t="str">
            <v>No Definido</v>
          </cell>
          <cell r="AV365" t="str">
            <v>N/D</v>
          </cell>
          <cell r="AW365" t="str">
            <v>39,089,040</v>
          </cell>
          <cell r="AX365">
            <v>0</v>
          </cell>
          <cell r="AY365" t="str">
            <v>No</v>
          </cell>
          <cell r="AZ365" t="str">
            <v>https://community.secop.gov.co/Public/Tendering/OpportunityDetail/Index?noticeUID=CO1.NTC.4313503&amp;isFromPublicArea=True&amp;isModal=true&amp;asPopupView=true</v>
          </cell>
        </row>
        <row r="366">
          <cell r="N366">
            <v>367</v>
          </cell>
          <cell r="O366">
            <v>2023</v>
          </cell>
          <cell r="P366" t="str">
            <v>En ejecución</v>
          </cell>
          <cell r="Q366" t="str">
            <v>V1.93141500</v>
          </cell>
          <cell r="R366" t="str">
            <v>Prestar los servicios profesionales en materia social a la Dirección de Mejoramiento de Barrios de la Caja de la Vivienda Popular para gestionar el componente social del territorio Caracolí en el marco de la ejecución del proyecto de Inversión 7703 Mejoramiento Integral de Barrios con Participación</v>
          </cell>
          <cell r="S366" t="str">
            <v>Prestación de servicios</v>
          </cell>
          <cell r="T366" t="str">
            <v>Contratación directa</v>
          </cell>
          <cell r="U366" t="str">
            <v>ServiciosProfesionales</v>
          </cell>
          <cell r="V366" t="str">
            <v>04/19/2023</v>
          </cell>
          <cell r="W366" t="str">
            <v>04/21/2023</v>
          </cell>
          <cell r="X366" t="str">
            <v>12/20/2023</v>
          </cell>
          <cell r="AA366" t="str">
            <v>A convenir</v>
          </cell>
          <cell r="AB366" t="str">
            <v>Cédula de Ciudadanía</v>
          </cell>
          <cell r="AC366">
            <v>1016097539</v>
          </cell>
          <cell r="AD366" t="str">
            <v>Maria Camila Ramos Prieto</v>
          </cell>
          <cell r="AE366" t="str">
            <v>No</v>
          </cell>
          <cell r="AF366" t="str">
            <v>No</v>
          </cell>
          <cell r="AG366" t="str">
            <v>No</v>
          </cell>
          <cell r="AH366" t="str">
            <v>No</v>
          </cell>
          <cell r="AI366" t="str">
            <v>No</v>
          </cell>
          <cell r="AJ366" t="str">
            <v>No</v>
          </cell>
          <cell r="AK366" t="str">
            <v>No</v>
          </cell>
          <cell r="AL366" t="str">
            <v>29,508,264</v>
          </cell>
          <cell r="AM366">
            <v>0</v>
          </cell>
          <cell r="AN366" t="str">
            <v>8,606,577</v>
          </cell>
          <cell r="AO366" t="str">
            <v>29,508,264</v>
          </cell>
          <cell r="AP366">
            <v>0</v>
          </cell>
          <cell r="AQ366">
            <v>0</v>
          </cell>
          <cell r="AR366">
            <v>0</v>
          </cell>
          <cell r="AS366" t="str">
            <v>29,508,264</v>
          </cell>
          <cell r="AT366" t="str">
            <v>Válido</v>
          </cell>
          <cell r="AU366" t="str">
            <v>No Definido</v>
          </cell>
          <cell r="AV366" t="str">
            <v>N/D</v>
          </cell>
          <cell r="AW366" t="str">
            <v>29,508,264</v>
          </cell>
          <cell r="AX366">
            <v>0</v>
          </cell>
          <cell r="AY366" t="str">
            <v>No</v>
          </cell>
          <cell r="AZ366" t="str">
            <v>https://community.secop.gov.co/Public/Tendering/OpportunityDetail/Index?noticeUID=CO1.NTC.4310609&amp;isFromPublicArea=True&amp;isModal=true&amp;asPopupView=true</v>
          </cell>
        </row>
        <row r="367">
          <cell r="N367">
            <v>368</v>
          </cell>
          <cell r="O367">
            <v>2023</v>
          </cell>
          <cell r="P367" t="str">
            <v>En ejecución</v>
          </cell>
          <cell r="Q367" t="str">
            <v>V1.80111600</v>
          </cell>
          <cell r="R367" t="str">
            <v>Prestar los servicios profesionales a la Dirección de Mejoramiento de Barrios de la Caja de la Vivienda Popular para gestionar en materia financiera el pago de pasivos y reservas presupuestales constituidos por esta dirección</v>
          </cell>
          <cell r="S367" t="str">
            <v>Prestación de servicios</v>
          </cell>
          <cell r="T367" t="str">
            <v>Contratación directa</v>
          </cell>
          <cell r="U367" t="str">
            <v>ServiciosProfesionales</v>
          </cell>
          <cell r="V367" t="str">
            <v>04/24/2023</v>
          </cell>
          <cell r="W367" t="str">
            <v>04/26/2023</v>
          </cell>
          <cell r="X367" t="str">
            <v>12/25/2023</v>
          </cell>
          <cell r="AA367" t="str">
            <v>A convenir</v>
          </cell>
          <cell r="AB367" t="str">
            <v>Cédula de Ciudadanía</v>
          </cell>
          <cell r="AC367">
            <v>79268170</v>
          </cell>
          <cell r="AD367" t="str">
            <v>OSCAR ABIMELEC BALLESTEROS CARRILLO</v>
          </cell>
          <cell r="AE367" t="str">
            <v>No</v>
          </cell>
          <cell r="AF367" t="str">
            <v>No</v>
          </cell>
          <cell r="AG367" t="str">
            <v>No</v>
          </cell>
          <cell r="AH367" t="str">
            <v>No</v>
          </cell>
          <cell r="AI367" t="str">
            <v>No</v>
          </cell>
          <cell r="AJ367" t="str">
            <v>No</v>
          </cell>
          <cell r="AK367" t="str">
            <v>No</v>
          </cell>
          <cell r="AL367" t="str">
            <v>55,595,280</v>
          </cell>
          <cell r="AM367">
            <v>0</v>
          </cell>
          <cell r="AN367" t="str">
            <v>15,057,055</v>
          </cell>
          <cell r="AO367" t="str">
            <v>55,595,280</v>
          </cell>
          <cell r="AP367">
            <v>0</v>
          </cell>
          <cell r="AQ367">
            <v>0</v>
          </cell>
          <cell r="AR367">
            <v>0</v>
          </cell>
          <cell r="AS367" t="str">
            <v>55,595,280</v>
          </cell>
          <cell r="AT367" t="str">
            <v>Válido</v>
          </cell>
          <cell r="AU367" t="str">
            <v>No Definido</v>
          </cell>
          <cell r="AV367" t="str">
            <v>N/D</v>
          </cell>
          <cell r="AW367" t="str">
            <v>55,595,280</v>
          </cell>
          <cell r="AX367">
            <v>0</v>
          </cell>
          <cell r="AY367" t="str">
            <v>No</v>
          </cell>
          <cell r="AZ367" t="str">
            <v>https://community.secop.gov.co/Public/Tendering/OpportunityDetail/Index?noticeUID=CO1.NTC.4330509&amp;isFromPublicArea=True&amp;isModal=true&amp;asPopupView=true</v>
          </cell>
        </row>
        <row r="368">
          <cell r="N368">
            <v>369</v>
          </cell>
          <cell r="O368">
            <v>2023</v>
          </cell>
          <cell r="P368" t="str">
            <v>En ejecución</v>
          </cell>
          <cell r="Q368" t="str">
            <v>V1.81101500</v>
          </cell>
          <cell r="R368" t="str">
            <v>Prestación de servicios profesionales en el marco de la ejecución del proyecto de inversión 7703 Mejoramiento Integral de Barrios con Participación Ciudadana para apoyar la liquidación de los contratos suscritos por la Dirección de Mejoramiento de Barrios de la Caja de la Vivienda Popular</v>
          </cell>
          <cell r="S368" t="str">
            <v>Prestación de servicios</v>
          </cell>
          <cell r="T368" t="str">
            <v>Contratación directa</v>
          </cell>
          <cell r="U368" t="str">
            <v>ServiciosProfesionales</v>
          </cell>
          <cell r="V368" t="str">
            <v>04/24/2023</v>
          </cell>
          <cell r="W368" t="str">
            <v>04/26/2023</v>
          </cell>
          <cell r="X368" t="str">
            <v>12/25/2023</v>
          </cell>
          <cell r="AA368" t="str">
            <v>A convenir</v>
          </cell>
          <cell r="AB368" t="str">
            <v>Cédula de Ciudadanía</v>
          </cell>
          <cell r="AC368">
            <v>1031150162</v>
          </cell>
          <cell r="AD368" t="str">
            <v>Daniel Moyano Fonseca</v>
          </cell>
          <cell r="AE368" t="str">
            <v>No</v>
          </cell>
          <cell r="AF368" t="str">
            <v>No</v>
          </cell>
          <cell r="AG368" t="str">
            <v>No</v>
          </cell>
          <cell r="AH368" t="str">
            <v>No</v>
          </cell>
          <cell r="AI368" t="str">
            <v>No</v>
          </cell>
          <cell r="AJ368" t="str">
            <v>No</v>
          </cell>
          <cell r="AK368" t="str">
            <v>No</v>
          </cell>
          <cell r="AL368" t="str">
            <v>29,508,264</v>
          </cell>
          <cell r="AM368">
            <v>0</v>
          </cell>
          <cell r="AN368" t="str">
            <v>7,991,822</v>
          </cell>
          <cell r="AO368" t="str">
            <v>25,204,975</v>
          </cell>
          <cell r="AP368" t="str">
            <v>4,303,289</v>
          </cell>
          <cell r="AQ368">
            <v>0</v>
          </cell>
          <cell r="AR368">
            <v>0</v>
          </cell>
          <cell r="AS368" t="str">
            <v>25,204,975</v>
          </cell>
          <cell r="AT368" t="str">
            <v>Válido</v>
          </cell>
          <cell r="AU368" t="str">
            <v>No Definido</v>
          </cell>
          <cell r="AV368" t="str">
            <v>N/D</v>
          </cell>
          <cell r="AW368" t="str">
            <v>29,508,264</v>
          </cell>
          <cell r="AX368">
            <v>0</v>
          </cell>
          <cell r="AY368" t="str">
            <v>No</v>
          </cell>
          <cell r="AZ368" t="str">
            <v>https://community.secop.gov.co/Public/Tendering/OpportunityDetail/Index?noticeUID=CO1.NTC.4330510&amp;isFromPublicArea=True&amp;isModal=true&amp;asPopupView=true</v>
          </cell>
        </row>
        <row r="369">
          <cell r="N369">
            <v>370</v>
          </cell>
          <cell r="O369">
            <v>2023</v>
          </cell>
          <cell r="P369" t="str">
            <v>En ejecución</v>
          </cell>
          <cell r="Q369" t="str">
            <v>V1.77101700</v>
          </cell>
          <cell r="R369" t="str">
            <v>Prestar los servicios profesionales para desarrollar el seguimiento de las actividades en materia ambiental de seguridad y salud en el trabajo del proyecto de inversión 7703 Mejoramiento Integral de Barrios con Participación Ciudadana de la Dirección de Mejoramiento de Barrios de la Caja de la Vivie</v>
          </cell>
          <cell r="S369" t="str">
            <v>Prestación de servicios</v>
          </cell>
          <cell r="T369" t="str">
            <v>Contratación directa</v>
          </cell>
          <cell r="U369" t="str">
            <v>ServiciosProfesionales</v>
          </cell>
          <cell r="V369">
            <v>45051</v>
          </cell>
          <cell r="W369">
            <v>45204</v>
          </cell>
          <cell r="X369">
            <v>45536</v>
          </cell>
          <cell r="AA369" t="str">
            <v>A convenir</v>
          </cell>
          <cell r="AB369" t="str">
            <v>Cédula de Ciudadanía</v>
          </cell>
          <cell r="AC369">
            <v>52909751</v>
          </cell>
          <cell r="AD369" t="str">
            <v>Ordóñez Espinel</v>
          </cell>
          <cell r="AE369" t="str">
            <v>No</v>
          </cell>
          <cell r="AF369" t="str">
            <v>No</v>
          </cell>
          <cell r="AG369" t="str">
            <v>No</v>
          </cell>
          <cell r="AH369" t="str">
            <v>No</v>
          </cell>
          <cell r="AI369" t="str">
            <v>No</v>
          </cell>
          <cell r="AJ369" t="str">
            <v>No</v>
          </cell>
          <cell r="AK369" t="str">
            <v>No</v>
          </cell>
          <cell r="AL369" t="str">
            <v>51,318,720</v>
          </cell>
          <cell r="AM369">
            <v>0</v>
          </cell>
          <cell r="AN369" t="str">
            <v>10,864,178</v>
          </cell>
          <cell r="AO369" t="str">
            <v>51,318,720</v>
          </cell>
          <cell r="AP369">
            <v>0</v>
          </cell>
          <cell r="AQ369">
            <v>0</v>
          </cell>
          <cell r="AR369">
            <v>0</v>
          </cell>
          <cell r="AS369" t="str">
            <v>51,318,720</v>
          </cell>
          <cell r="AT369" t="str">
            <v>Válido</v>
          </cell>
          <cell r="AU369" t="str">
            <v>No Definido</v>
          </cell>
          <cell r="AV369" t="str">
            <v>N/D</v>
          </cell>
          <cell r="AW369" t="str">
            <v>51,318,720</v>
          </cell>
          <cell r="AX369">
            <v>0</v>
          </cell>
          <cell r="AY369" t="str">
            <v>No</v>
          </cell>
          <cell r="AZ369" t="str">
            <v>https://community.secop.gov.co/Public/Tendering/OpportunityDetail/Index?noticeUID=CO1.NTC.4352829&amp;isFromPublicArea=True&amp;isModal=true&amp;asPopupView=true</v>
          </cell>
        </row>
        <row r="370">
          <cell r="N370">
            <v>371</v>
          </cell>
          <cell r="O370">
            <v>2023</v>
          </cell>
          <cell r="P370" t="str">
            <v>En ejecución</v>
          </cell>
          <cell r="Q370" t="str">
            <v>V1.80111600</v>
          </cell>
          <cell r="R370" t="str">
            <v>Prestar los servicios profesionales para apoyar las actividades relacionadas con el Banco de Materialesevaluaciones y estudios y el apoyo en las etapas de la contratación derivada del Fideicomiso de la Dirección deMejoramiento de Vivienda en el marco del Plan Terrazas</v>
          </cell>
          <cell r="S370" t="str">
            <v>Prestación de servicios</v>
          </cell>
          <cell r="T370" t="str">
            <v>Contratación directa</v>
          </cell>
          <cell r="U370" t="str">
            <v>ServiciosProfesionales</v>
          </cell>
          <cell r="V370" t="str">
            <v>04/28/2023</v>
          </cell>
          <cell r="W370">
            <v>45204</v>
          </cell>
          <cell r="X370">
            <v>45181</v>
          </cell>
          <cell r="AA370" t="str">
            <v>No Definido</v>
          </cell>
          <cell r="AB370" t="str">
            <v>Cédula de Ciudadanía</v>
          </cell>
          <cell r="AC370">
            <v>19384028</v>
          </cell>
          <cell r="AD370" t="str">
            <v>OSCAR AZAEL VITERI HERRERA</v>
          </cell>
          <cell r="AE370" t="str">
            <v>No</v>
          </cell>
          <cell r="AF370" t="str">
            <v>No</v>
          </cell>
          <cell r="AG370" t="str">
            <v>No</v>
          </cell>
          <cell r="AH370" t="str">
            <v>No</v>
          </cell>
          <cell r="AI370" t="str">
            <v>No</v>
          </cell>
          <cell r="AJ370" t="str">
            <v>No</v>
          </cell>
          <cell r="AK370" t="str">
            <v>No</v>
          </cell>
          <cell r="AL370" t="str">
            <v>49,000,000</v>
          </cell>
          <cell r="AM370">
            <v>0</v>
          </cell>
          <cell r="AN370" t="str">
            <v>4,900,000</v>
          </cell>
          <cell r="AO370" t="str">
            <v>49,000,000</v>
          </cell>
          <cell r="AP370">
            <v>0</v>
          </cell>
          <cell r="AQ370">
            <v>0</v>
          </cell>
          <cell r="AR370">
            <v>0</v>
          </cell>
          <cell r="AS370" t="str">
            <v>49,000,000</v>
          </cell>
          <cell r="AT370" t="str">
            <v>Válido</v>
          </cell>
          <cell r="AU370" t="str">
            <v>No Definido</v>
          </cell>
          <cell r="AV370" t="str">
            <v>N/D</v>
          </cell>
          <cell r="AW370" t="str">
            <v>49,000,000</v>
          </cell>
          <cell r="AX370">
            <v>0</v>
          </cell>
          <cell r="AY370" t="str">
            <v>No</v>
          </cell>
          <cell r="AZ370" t="str">
            <v>https://community.secop.gov.co/Public/Tendering/OpportunityDetail/Index?noticeUID=CO1.NTC.4324102&amp;isFromPublicArea=True&amp;isModal=true&amp;asPopupView=true</v>
          </cell>
        </row>
        <row r="371">
          <cell r="N371">
            <v>372</v>
          </cell>
          <cell r="O371">
            <v>2023</v>
          </cell>
          <cell r="P371" t="str">
            <v>En ejecución</v>
          </cell>
          <cell r="Q371" t="str">
            <v>V1.80111614</v>
          </cell>
          <cell r="R371" t="str">
            <v>Prestar los servicios profesionales para apoyar el análisis espacial y cartográfico de los predios priorizados enlas diferentes etapas del proceso de la prefactibilidad dentro del marco del Plan Terrazas de conformidad conlos requisitos técnicos establecidos en la estrategia territorial</v>
          </cell>
          <cell r="S371" t="str">
            <v>Prestación de servicios</v>
          </cell>
          <cell r="T371" t="str">
            <v>Contratación directa</v>
          </cell>
          <cell r="U371" t="str">
            <v>ServiciosProfesionales</v>
          </cell>
          <cell r="V371" t="str">
            <v>04/24/2023</v>
          </cell>
          <cell r="W371">
            <v>44962</v>
          </cell>
          <cell r="X371">
            <v>44938</v>
          </cell>
          <cell r="AA371" t="str">
            <v>No Definido</v>
          </cell>
          <cell r="AB371" t="str">
            <v>Cédula de Ciudadanía</v>
          </cell>
          <cell r="AC371">
            <v>1020825693</v>
          </cell>
          <cell r="AD371" t="str">
            <v>Jimena Solano</v>
          </cell>
          <cell r="AE371" t="str">
            <v>No</v>
          </cell>
          <cell r="AF371" t="str">
            <v>No</v>
          </cell>
          <cell r="AG371" t="str">
            <v>No</v>
          </cell>
          <cell r="AH371" t="str">
            <v>No</v>
          </cell>
          <cell r="AI371" t="str">
            <v>No</v>
          </cell>
          <cell r="AJ371" t="str">
            <v>No</v>
          </cell>
          <cell r="AK371" t="str">
            <v>No</v>
          </cell>
          <cell r="AL371" t="str">
            <v>32,928,000</v>
          </cell>
          <cell r="AM371">
            <v>0</v>
          </cell>
          <cell r="AN371" t="str">
            <v>4,547,200</v>
          </cell>
          <cell r="AO371" t="str">
            <v>32,928,000</v>
          </cell>
          <cell r="AP371">
            <v>0</v>
          </cell>
          <cell r="AQ371">
            <v>0</v>
          </cell>
          <cell r="AR371">
            <v>0</v>
          </cell>
          <cell r="AS371" t="str">
            <v>32,928,000</v>
          </cell>
          <cell r="AT371" t="str">
            <v>Válido</v>
          </cell>
          <cell r="AU371" t="str">
            <v>No Definido</v>
          </cell>
          <cell r="AV371" t="str">
            <v>N/D</v>
          </cell>
          <cell r="AW371" t="str">
            <v>32,928,000</v>
          </cell>
          <cell r="AX371">
            <v>0</v>
          </cell>
          <cell r="AY371" t="str">
            <v>No</v>
          </cell>
          <cell r="AZ371" t="str">
            <v>https://community.secop.gov.co/Public/Tendering/OpportunityDetail/Index?noticeUID=CO1.NTC.4327115&amp;isFromPublicArea=True&amp;isModal=true&amp;asPopupView=true</v>
          </cell>
        </row>
        <row r="372">
          <cell r="N372">
            <v>373</v>
          </cell>
          <cell r="O372">
            <v>2023</v>
          </cell>
          <cell r="P372" t="str">
            <v>En ejecución</v>
          </cell>
          <cell r="Q372" t="str">
            <v>V1.93141506</v>
          </cell>
          <cell r="R372" t="str">
            <v>Prestación de servicios profesionales a la gestión social de la Direccion de Reasentamientos en la gestión delas etapas de verificación prefactibilidad factibilidad y ejecución establecidas en el proceso y losprocedimientos del programa de Reasentamientos así como en el desarrollo y acompañamiento d</v>
          </cell>
          <cell r="S372" t="str">
            <v>Prestación de servicios</v>
          </cell>
          <cell r="T372" t="str">
            <v>Contratación directa</v>
          </cell>
          <cell r="U372" t="str">
            <v>ServiciosProfesionales</v>
          </cell>
          <cell r="V372" t="str">
            <v>04/26/2023</v>
          </cell>
          <cell r="W372">
            <v>45174</v>
          </cell>
          <cell r="X372">
            <v>45505</v>
          </cell>
          <cell r="AA372" t="str">
            <v>No Definido</v>
          </cell>
          <cell r="AB372" t="str">
            <v>Cédula de Ciudadanía</v>
          </cell>
          <cell r="AC372">
            <v>1030605265</v>
          </cell>
          <cell r="AD372" t="str">
            <v>Sandra Lorena Arbeláez Gómez</v>
          </cell>
          <cell r="AE372" t="str">
            <v>No</v>
          </cell>
          <cell r="AF372" t="str">
            <v>No</v>
          </cell>
          <cell r="AG372" t="str">
            <v>No</v>
          </cell>
          <cell r="AH372" t="str">
            <v>No</v>
          </cell>
          <cell r="AI372" t="str">
            <v>No</v>
          </cell>
          <cell r="AJ372" t="str">
            <v>No</v>
          </cell>
          <cell r="AK372" t="str">
            <v>No</v>
          </cell>
          <cell r="AL372" t="str">
            <v>41,824,760</v>
          </cell>
          <cell r="AM372">
            <v>0</v>
          </cell>
          <cell r="AN372">
            <v>0</v>
          </cell>
          <cell r="AO372" t="str">
            <v>41,824,760</v>
          </cell>
          <cell r="AP372">
            <v>0</v>
          </cell>
          <cell r="AQ372">
            <v>0</v>
          </cell>
          <cell r="AR372">
            <v>0</v>
          </cell>
          <cell r="AS372" t="str">
            <v>41,824,760</v>
          </cell>
          <cell r="AT372" t="str">
            <v>Válido</v>
          </cell>
          <cell r="AU372" t="str">
            <v>No Definido</v>
          </cell>
          <cell r="AV372" t="str">
            <v>N/D</v>
          </cell>
          <cell r="AW372" t="str">
            <v>41,824,760</v>
          </cell>
          <cell r="AX372">
            <v>0</v>
          </cell>
          <cell r="AY372" t="str">
            <v>No</v>
          </cell>
          <cell r="AZ372" t="str">
            <v>https://community.secop.gov.co/Public/Tendering/OpportunityDetail/Index?noticeUID=CO1.NTC.4335912&amp;isFromPublicArea=True&amp;isModal=true&amp;asPopupView=true</v>
          </cell>
        </row>
        <row r="373">
          <cell r="N373">
            <v>374</v>
          </cell>
          <cell r="O373">
            <v>2023</v>
          </cell>
          <cell r="P373" t="str">
            <v>En ejecución</v>
          </cell>
          <cell r="Q373" t="str">
            <v>V1.81101500</v>
          </cell>
          <cell r="R373" t="str">
            <v>Prestar los servicios profesionales a la Dirección de Barrios de la Caja de la Vivienda Popular para apoyar lasupervisión de las Intervenciones del territorio Caracolí en el marco de la ejecución del proyecto deinversión 7703 Mejoramiento Integral de Barrios con Participación Ciudadana</v>
          </cell>
          <cell r="S373" t="str">
            <v>Prestación de servicios</v>
          </cell>
          <cell r="T373" t="str">
            <v>Contratación directa</v>
          </cell>
          <cell r="U373" t="str">
            <v>ServiciosProfesionales</v>
          </cell>
          <cell r="V373">
            <v>45051</v>
          </cell>
          <cell r="W373">
            <v>45204</v>
          </cell>
          <cell r="X373">
            <v>45536</v>
          </cell>
          <cell r="AA373" t="str">
            <v>No Definido</v>
          </cell>
          <cell r="AB373" t="str">
            <v>Cédula de Ciudadanía</v>
          </cell>
          <cell r="AC373">
            <v>79731519</v>
          </cell>
          <cell r="AD373" t="str">
            <v>JUAN CAMILO AGUDELO MOSCOSO</v>
          </cell>
          <cell r="AE373" t="str">
            <v>No</v>
          </cell>
          <cell r="AF373" t="str">
            <v>No</v>
          </cell>
          <cell r="AG373" t="str">
            <v>No</v>
          </cell>
          <cell r="AH373" t="str">
            <v>No</v>
          </cell>
          <cell r="AI373" t="str">
            <v>No</v>
          </cell>
          <cell r="AJ373" t="str">
            <v>No</v>
          </cell>
          <cell r="AK373" t="str">
            <v>No</v>
          </cell>
          <cell r="AL373" t="str">
            <v>51,318,720</v>
          </cell>
          <cell r="AM373">
            <v>0</v>
          </cell>
          <cell r="AN373" t="str">
            <v>10,905,228</v>
          </cell>
          <cell r="AO373" t="str">
            <v>51,318,720</v>
          </cell>
          <cell r="AP373">
            <v>0</v>
          </cell>
          <cell r="AQ373">
            <v>0</v>
          </cell>
          <cell r="AR373">
            <v>0</v>
          </cell>
          <cell r="AS373" t="str">
            <v>51,318,720</v>
          </cell>
          <cell r="AT373" t="str">
            <v>Válido</v>
          </cell>
          <cell r="AU373" t="str">
            <v>No Definido</v>
          </cell>
          <cell r="AV373" t="str">
            <v>N/D</v>
          </cell>
          <cell r="AW373" t="str">
            <v>51,318,720</v>
          </cell>
          <cell r="AX373">
            <v>0</v>
          </cell>
          <cell r="AY373" t="str">
            <v>No</v>
          </cell>
          <cell r="AZ373" t="str">
            <v>https://community.secop.gov.co/Public/Tendering/OpportunityDetail/Index?noticeUID=CO1.NTC.4353868&amp;isFromPublicArea=True&amp;isModal=true&amp;asPopupView=true</v>
          </cell>
        </row>
        <row r="374">
          <cell r="N374">
            <v>375</v>
          </cell>
          <cell r="O374">
            <v>2023</v>
          </cell>
          <cell r="P374" t="str">
            <v>En ejecución</v>
          </cell>
          <cell r="Q374" t="str">
            <v>V1.93141500</v>
          </cell>
          <cell r="R374" t="str">
            <v>Prestar los servicios profesionales a la Dirección de Mejoramiento de Barrios de la Caja de la Vivienda Popularpara realizar la supervisión en materia social de los contratos suscritos por la dirección para desarrollar elcomponente de Participación Ciudadana</v>
          </cell>
          <cell r="S374" t="str">
            <v>Prestación de servicios</v>
          </cell>
          <cell r="T374" t="str">
            <v>Contratación directa</v>
          </cell>
          <cell r="U374" t="str">
            <v>ServiciosProfesionales</v>
          </cell>
          <cell r="V374">
            <v>45051</v>
          </cell>
          <cell r="W374">
            <v>45204</v>
          </cell>
          <cell r="X374">
            <v>45180</v>
          </cell>
          <cell r="AA374" t="str">
            <v>No Definido</v>
          </cell>
          <cell r="AB374" t="str">
            <v>Cédula de Ciudadanía</v>
          </cell>
          <cell r="AC374">
            <v>1019131747</v>
          </cell>
          <cell r="AD374" t="str">
            <v>Valeria Benavides</v>
          </cell>
          <cell r="AE374" t="str">
            <v>No</v>
          </cell>
          <cell r="AF374" t="str">
            <v>No</v>
          </cell>
          <cell r="AG374" t="str">
            <v>No</v>
          </cell>
          <cell r="AH374" t="str">
            <v>No</v>
          </cell>
          <cell r="AI374" t="str">
            <v>No</v>
          </cell>
          <cell r="AJ374" t="str">
            <v>No</v>
          </cell>
          <cell r="AK374" t="str">
            <v>No</v>
          </cell>
          <cell r="AL374" t="str">
            <v>22,728,000</v>
          </cell>
          <cell r="AM374">
            <v>0</v>
          </cell>
          <cell r="AN374" t="str">
            <v>6,439,600</v>
          </cell>
          <cell r="AO374" t="str">
            <v>22,728,000</v>
          </cell>
          <cell r="AP374">
            <v>0</v>
          </cell>
          <cell r="AQ374">
            <v>0</v>
          </cell>
          <cell r="AR374">
            <v>0</v>
          </cell>
          <cell r="AS374" t="str">
            <v>22,728,000</v>
          </cell>
          <cell r="AT374" t="str">
            <v>Válido</v>
          </cell>
          <cell r="AU374" t="str">
            <v>No Definido</v>
          </cell>
          <cell r="AV374" t="str">
            <v>N/D</v>
          </cell>
          <cell r="AW374" t="str">
            <v>22,728,000</v>
          </cell>
          <cell r="AX374">
            <v>0</v>
          </cell>
          <cell r="AY374" t="str">
            <v>No</v>
          </cell>
          <cell r="AZ374" t="str">
            <v>https://community.secop.gov.co/Public/Tendering/OpportunityDetail/Index?noticeUID=CO1.NTC.4345584&amp;isFromPublicArea=True&amp;isModal=true&amp;asPopupView=true</v>
          </cell>
        </row>
        <row r="375">
          <cell r="N375">
            <v>376</v>
          </cell>
          <cell r="O375">
            <v>2023</v>
          </cell>
          <cell r="P375" t="str">
            <v>Modificado</v>
          </cell>
          <cell r="Q375" t="str">
            <v>V1.81101500</v>
          </cell>
          <cell r="R375" t="str">
            <v>Prestar los servicios profesionales a la Dirección de Mejoramiento de Barrios de la Caja de la Vivienda Popular para gestionar en materia técnica el procedimiento de estabilidad y sostenibilidad de las obras</v>
          </cell>
          <cell r="S375" t="str">
            <v>Prestación de servicios</v>
          </cell>
          <cell r="T375" t="str">
            <v>Contratación directa</v>
          </cell>
          <cell r="U375" t="str">
            <v>ServiciosProfesionales</v>
          </cell>
          <cell r="V375" t="str">
            <v>04/25/2023</v>
          </cell>
          <cell r="W375" t="str">
            <v>04/27/2023</v>
          </cell>
          <cell r="X375" t="str">
            <v>12/26/2023</v>
          </cell>
          <cell r="AA375" t="str">
            <v>A convenir</v>
          </cell>
          <cell r="AB375" t="str">
            <v>Cédula de Ciudadanía</v>
          </cell>
          <cell r="AC375">
            <v>39536092</v>
          </cell>
          <cell r="AD375" t="str">
            <v>ANA YANET LEGUIZAMON FADIÑO</v>
          </cell>
          <cell r="AE375" t="str">
            <v>No</v>
          </cell>
          <cell r="AF375" t="str">
            <v>No</v>
          </cell>
          <cell r="AG375" t="str">
            <v>No</v>
          </cell>
          <cell r="AH375" t="str">
            <v>No</v>
          </cell>
          <cell r="AI375" t="str">
            <v>No</v>
          </cell>
          <cell r="AJ375" t="str">
            <v>No</v>
          </cell>
          <cell r="AK375" t="str">
            <v>No</v>
          </cell>
          <cell r="AL375" t="str">
            <v>52,118,720</v>
          </cell>
          <cell r="AM375">
            <v>0</v>
          </cell>
          <cell r="AN375" t="str">
            <v>7,383,485</v>
          </cell>
          <cell r="AO375" t="str">
            <v>44,735,235</v>
          </cell>
          <cell r="AP375" t="str">
            <v>7,383,485</v>
          </cell>
          <cell r="AQ375">
            <v>0</v>
          </cell>
          <cell r="AR375">
            <v>0</v>
          </cell>
          <cell r="AS375" t="str">
            <v>44,735,235</v>
          </cell>
          <cell r="AT375" t="str">
            <v>Válido</v>
          </cell>
          <cell r="AU375" t="str">
            <v>No Definido</v>
          </cell>
          <cell r="AV375" t="str">
            <v>N/D</v>
          </cell>
          <cell r="AW375" t="str">
            <v>52,118,720</v>
          </cell>
          <cell r="AX375">
            <v>0</v>
          </cell>
          <cell r="AY375" t="str">
            <v>No</v>
          </cell>
          <cell r="AZ375" t="str">
            <v>https://community.secop.gov.co/Public/Tendering/OpportunityDetail/Index?noticeUID=CO1.NTC.4330414&amp;isFromPublicArea=True&amp;isModal=true&amp;asPopupView=true</v>
          </cell>
        </row>
        <row r="376">
          <cell r="N376">
            <v>377</v>
          </cell>
          <cell r="O376">
            <v>2023</v>
          </cell>
          <cell r="P376" t="str">
            <v>En ejecución</v>
          </cell>
          <cell r="Q376" t="str">
            <v>V1.93141500</v>
          </cell>
          <cell r="R376" t="str">
            <v>Prestar los servicios profesionales sociales a la Dirección de Mejoramiento de Barrios de la Caja de Vivienda Popular para adelantar las actividades del componente social del proyecto de inversión para el Mejoramientode Barrios en el marco del Plan de Desarrollo Un Nuevo Pacto Social y Ambiental Par</v>
          </cell>
          <cell r="S376" t="str">
            <v>Prestación de servicios</v>
          </cell>
          <cell r="T376" t="str">
            <v>Contratación directa</v>
          </cell>
          <cell r="U376" t="str">
            <v>ServiciosProfesionales</v>
          </cell>
          <cell r="V376">
            <v>45051</v>
          </cell>
          <cell r="W376">
            <v>45204</v>
          </cell>
          <cell r="X376">
            <v>45180</v>
          </cell>
          <cell r="AA376" t="str">
            <v>A convenir</v>
          </cell>
          <cell r="AB376" t="str">
            <v>Cédula de Ciudadanía</v>
          </cell>
          <cell r="AC376">
            <v>1023925440</v>
          </cell>
          <cell r="AD376" t="str">
            <v>LAURA KATERIN GARCIA QUINTERO</v>
          </cell>
          <cell r="AE376" t="str">
            <v>No</v>
          </cell>
          <cell r="AF376" t="str">
            <v>No</v>
          </cell>
          <cell r="AG376" t="str">
            <v>No</v>
          </cell>
          <cell r="AH376" t="str">
            <v>No</v>
          </cell>
          <cell r="AI376" t="str">
            <v>No</v>
          </cell>
          <cell r="AJ376" t="str">
            <v>No</v>
          </cell>
          <cell r="AK376" t="str">
            <v>No</v>
          </cell>
          <cell r="AL376" t="str">
            <v>22,728,000</v>
          </cell>
          <cell r="AM376">
            <v>0</v>
          </cell>
          <cell r="AN376" t="str">
            <v>2,651,600</v>
          </cell>
          <cell r="AO376" t="str">
            <v>22,728,000</v>
          </cell>
          <cell r="AP376">
            <v>0</v>
          </cell>
          <cell r="AQ376">
            <v>0</v>
          </cell>
          <cell r="AR376">
            <v>0</v>
          </cell>
          <cell r="AS376" t="str">
            <v>22,728,000</v>
          </cell>
          <cell r="AT376" t="str">
            <v>Válido</v>
          </cell>
          <cell r="AU376" t="str">
            <v>No Definido</v>
          </cell>
          <cell r="AV376" t="str">
            <v>N/D</v>
          </cell>
          <cell r="AW376" t="str">
            <v>22,728,000</v>
          </cell>
          <cell r="AX376">
            <v>0</v>
          </cell>
          <cell r="AY376" t="str">
            <v>No</v>
          </cell>
          <cell r="AZ376" t="str">
            <v>https://community.secop.gov.co/Public/Tendering/OpportunityDetail/Index?noticeUID=CO1.NTC.4345312&amp;isFromPublicArea=True&amp;isModal=true&amp;asPopupView=true</v>
          </cell>
        </row>
        <row r="377">
          <cell r="N377">
            <v>378</v>
          </cell>
          <cell r="O377">
            <v>2023</v>
          </cell>
          <cell r="P377" t="str">
            <v>En ejecución</v>
          </cell>
          <cell r="Q377" t="str">
            <v>V1.81101500</v>
          </cell>
          <cell r="R377" t="str">
            <v>Prestar los servicios profesionales a la Dirección de Barrios de la Caja de la Vivienda Popular para apoyar la supervisión de los contratos firmados para realizar la intervención de mejoramiento de barrios del territorio de Ciudad Bolívar Bosa</v>
          </cell>
          <cell r="S377" t="str">
            <v>Prestación de servicios</v>
          </cell>
          <cell r="T377" t="str">
            <v>Contratación directa</v>
          </cell>
          <cell r="U377" t="str">
            <v>ServiciosProfesionales</v>
          </cell>
          <cell r="V377">
            <v>45051</v>
          </cell>
          <cell r="W377">
            <v>45235</v>
          </cell>
          <cell r="X377">
            <v>45566</v>
          </cell>
          <cell r="AA377" t="str">
            <v>A convenir</v>
          </cell>
          <cell r="AB377" t="str">
            <v>No Definido</v>
          </cell>
          <cell r="AC377">
            <v>1013632899</v>
          </cell>
          <cell r="AD377" t="str">
            <v>EDSON JHOAN MARIN LIZARAZO</v>
          </cell>
          <cell r="AE377" t="str">
            <v>No</v>
          </cell>
          <cell r="AF377" t="str">
            <v>No</v>
          </cell>
          <cell r="AG377" t="str">
            <v>No</v>
          </cell>
          <cell r="AH377" t="str">
            <v>No</v>
          </cell>
          <cell r="AI377" t="str">
            <v>No</v>
          </cell>
          <cell r="AJ377" t="str">
            <v>No</v>
          </cell>
          <cell r="AK377" t="str">
            <v>No</v>
          </cell>
          <cell r="AL377" t="str">
            <v>29,508,264</v>
          </cell>
          <cell r="AM377">
            <v>0</v>
          </cell>
          <cell r="AN377" t="str">
            <v>6,270,506</v>
          </cell>
          <cell r="AO377" t="str">
            <v>29,508,264</v>
          </cell>
          <cell r="AP377">
            <v>0</v>
          </cell>
          <cell r="AQ377">
            <v>0</v>
          </cell>
          <cell r="AR377">
            <v>0</v>
          </cell>
          <cell r="AS377" t="str">
            <v>29,508,264</v>
          </cell>
          <cell r="AT377" t="str">
            <v>Válido</v>
          </cell>
          <cell r="AU377" t="str">
            <v>No Definido</v>
          </cell>
          <cell r="AV377" t="str">
            <v>N/D</v>
          </cell>
          <cell r="AW377" t="str">
            <v>29,508,264</v>
          </cell>
          <cell r="AX377">
            <v>0</v>
          </cell>
          <cell r="AY377" t="str">
            <v>No</v>
          </cell>
          <cell r="AZ377" t="str">
            <v>https://community.secop.gov.co/Public/Tendering/OpportunityDetail/Index?noticeUID=CO1.NTC.4349084&amp;isFromPublicArea=True&amp;isModal=true&amp;asPopupView=true</v>
          </cell>
        </row>
        <row r="378">
          <cell r="N378">
            <v>379</v>
          </cell>
          <cell r="O378">
            <v>2023</v>
          </cell>
          <cell r="P378" t="str">
            <v>Modificado</v>
          </cell>
          <cell r="Q378" t="str">
            <v>V1.81101500</v>
          </cell>
          <cell r="R378" t="str">
            <v>Prestar los servicios profesionales especializados a la Dirección de Barrios de la Caja de la Vivienda Popular para hacer el seguimiento y control a los cronogramas de los contratos suscritos en el marco de la Ejecución del proyecto de inversión 7703 Mejoramiento Integral de Barrios con Participació</v>
          </cell>
          <cell r="S378" t="str">
            <v>Prestación de servicios</v>
          </cell>
          <cell r="T378" t="str">
            <v>Contratación directa</v>
          </cell>
          <cell r="U378" t="str">
            <v>ServiciosProfesionales</v>
          </cell>
          <cell r="V378">
            <v>45051</v>
          </cell>
          <cell r="W378">
            <v>45204</v>
          </cell>
          <cell r="X378" t="str">
            <v>01/21/2024</v>
          </cell>
          <cell r="AA378" t="str">
            <v>A convenir</v>
          </cell>
          <cell r="AB378" t="str">
            <v>Cédula de Ciudadanía</v>
          </cell>
          <cell r="AC378">
            <v>16770519</v>
          </cell>
          <cell r="AD378" t="str">
            <v>JORGE FERNANDO MURILLO HEREDIA</v>
          </cell>
          <cell r="AE378" t="str">
            <v>No</v>
          </cell>
          <cell r="AF378" t="str">
            <v>No</v>
          </cell>
          <cell r="AG378" t="str">
            <v>No</v>
          </cell>
          <cell r="AH378" t="str">
            <v>No</v>
          </cell>
          <cell r="AI378" t="str">
            <v>No</v>
          </cell>
          <cell r="AJ378" t="str">
            <v>No</v>
          </cell>
          <cell r="AK378" t="str">
            <v>No</v>
          </cell>
          <cell r="AL378" t="str">
            <v>80,000,000</v>
          </cell>
          <cell r="AM378">
            <v>0</v>
          </cell>
          <cell r="AN378" t="str">
            <v>13,000,000</v>
          </cell>
          <cell r="AO378" t="str">
            <v>80,000,000</v>
          </cell>
          <cell r="AP378">
            <v>0</v>
          </cell>
          <cell r="AQ378">
            <v>0</v>
          </cell>
          <cell r="AR378">
            <v>0</v>
          </cell>
          <cell r="AS378" t="str">
            <v>80,000,000</v>
          </cell>
          <cell r="AT378" t="str">
            <v>Válido</v>
          </cell>
          <cell r="AU378" t="str">
            <v>No Definido</v>
          </cell>
          <cell r="AV378" t="str">
            <v>N/D</v>
          </cell>
          <cell r="AW378" t="str">
            <v>80,000,000</v>
          </cell>
          <cell r="AX378">
            <v>0</v>
          </cell>
          <cell r="AY378" t="str">
            <v>No</v>
          </cell>
          <cell r="AZ378" t="str">
            <v>https://community.secop.gov.co/Public/Tendering/OpportunityDetail/Index?noticeUID=CO1.NTC.4344730&amp;isFromPublicArea=True&amp;isModal=true&amp;asPopupView=true</v>
          </cell>
        </row>
        <row r="379">
          <cell r="N379">
            <v>380</v>
          </cell>
          <cell r="O379">
            <v>2023</v>
          </cell>
          <cell r="P379" t="str">
            <v>En ejecución</v>
          </cell>
          <cell r="Q379" t="str">
            <v>V1.80161504</v>
          </cell>
          <cell r="R379" t="str">
            <v>Prestar servicios profesionales a la gestión administrativa documental de la Direccion de Reasentamientos dela Caja de la Vivienda Popular en el seguimiento e implementación de las actividades del programa de GestiónDocumental de la entidad teniendo en cuenta el proceso y los procedimientos adoptado</v>
          </cell>
          <cell r="S379" t="str">
            <v>Prestación de servicios</v>
          </cell>
          <cell r="T379" t="str">
            <v>Contratación directa</v>
          </cell>
          <cell r="U379" t="str">
            <v>ServiciosProfesionales</v>
          </cell>
          <cell r="V379" t="str">
            <v>05/19/2023</v>
          </cell>
          <cell r="W379" t="str">
            <v>05/25/2023</v>
          </cell>
          <cell r="X379" t="str">
            <v>01/24/2024</v>
          </cell>
          <cell r="AA379" t="str">
            <v>No Definido</v>
          </cell>
          <cell r="AB379" t="str">
            <v>Cédula de Ciudadanía</v>
          </cell>
          <cell r="AC379">
            <v>46675942</v>
          </cell>
          <cell r="AD379" t="str">
            <v>CLAUDIA PATRICIA UMAÑA RAMRIEZ</v>
          </cell>
          <cell r="AE379" t="str">
            <v>No</v>
          </cell>
          <cell r="AF379" t="str">
            <v>No</v>
          </cell>
          <cell r="AG379" t="str">
            <v>No</v>
          </cell>
          <cell r="AH379" t="str">
            <v>No</v>
          </cell>
          <cell r="AI379" t="str">
            <v>No</v>
          </cell>
          <cell r="AJ379" t="str">
            <v>No</v>
          </cell>
          <cell r="AK379" t="str">
            <v>No</v>
          </cell>
          <cell r="AL379" t="str">
            <v>59,871,840</v>
          </cell>
          <cell r="AM379">
            <v>0</v>
          </cell>
          <cell r="AN379">
            <v>0</v>
          </cell>
          <cell r="AO379" t="str">
            <v>59,871,840</v>
          </cell>
          <cell r="AP379">
            <v>0</v>
          </cell>
          <cell r="AQ379">
            <v>0</v>
          </cell>
          <cell r="AR379">
            <v>0</v>
          </cell>
          <cell r="AS379" t="str">
            <v>59,871,840</v>
          </cell>
          <cell r="AT379" t="str">
            <v>Válido</v>
          </cell>
          <cell r="AU379" t="str">
            <v>No Definido</v>
          </cell>
          <cell r="AV379" t="str">
            <v>N/D</v>
          </cell>
          <cell r="AW379" t="str">
            <v>67,355,820</v>
          </cell>
          <cell r="AX379">
            <v>0</v>
          </cell>
          <cell r="AY379" t="str">
            <v>No</v>
          </cell>
          <cell r="AZ379" t="str">
            <v>https://community.secop.gov.co/Public/Tendering/OpportunityDetail/Index?noticeUID=CO1.NTC.4361999&amp;isFromPublicArea=True&amp;isModal=true&amp;asPopupView=true</v>
          </cell>
        </row>
        <row r="380">
          <cell r="N380">
            <v>381</v>
          </cell>
          <cell r="O380">
            <v>2023</v>
          </cell>
          <cell r="P380" t="str">
            <v>En ejecución</v>
          </cell>
          <cell r="Q380" t="str">
            <v>V1.93141506</v>
          </cell>
          <cell r="R380" t="str">
            <v>Prestación de servicios profesionales a la gestión social de la Direccion de Reasentamientos en la gestión dela depuración predial y otros procesos de la dirección de reasentamientos de los expedientes que le seanasignados de acuerdo con los procedimientos y la normatividad vigente que rige la mater</v>
          </cell>
          <cell r="S380" t="str">
            <v>Prestación de servicios</v>
          </cell>
          <cell r="T380" t="str">
            <v>Contratación directa</v>
          </cell>
          <cell r="U380" t="str">
            <v>ServiciosProfesionales</v>
          </cell>
          <cell r="V380" t="str">
            <v>04/25/2023</v>
          </cell>
          <cell r="W380">
            <v>45143</v>
          </cell>
          <cell r="X380">
            <v>45474</v>
          </cell>
          <cell r="AA380" t="str">
            <v>No Definido</v>
          </cell>
          <cell r="AB380" t="str">
            <v>Cédula de Ciudadanía</v>
          </cell>
          <cell r="AC380">
            <v>52737609</v>
          </cell>
          <cell r="AD380" t="str">
            <v>ANDREA ISLENA ARTEAGA LOZANO</v>
          </cell>
          <cell r="AE380" t="str">
            <v>No</v>
          </cell>
          <cell r="AF380" t="str">
            <v>No</v>
          </cell>
          <cell r="AG380" t="str">
            <v>No</v>
          </cell>
          <cell r="AH380" t="str">
            <v>No</v>
          </cell>
          <cell r="AI380" t="str">
            <v>No</v>
          </cell>
          <cell r="AJ380" t="str">
            <v>No</v>
          </cell>
          <cell r="AK380" t="str">
            <v>No</v>
          </cell>
          <cell r="AL380" t="str">
            <v>41,824,760</v>
          </cell>
          <cell r="AM380">
            <v>0</v>
          </cell>
          <cell r="AN380">
            <v>0</v>
          </cell>
          <cell r="AO380" t="str">
            <v>41,824,760</v>
          </cell>
          <cell r="AP380">
            <v>0</v>
          </cell>
          <cell r="AQ380">
            <v>0</v>
          </cell>
          <cell r="AR380">
            <v>0</v>
          </cell>
          <cell r="AS380" t="str">
            <v>41,824,760</v>
          </cell>
          <cell r="AT380" t="str">
            <v>Válido</v>
          </cell>
          <cell r="AU380" t="str">
            <v>No Definido</v>
          </cell>
          <cell r="AV380" t="str">
            <v>N/D</v>
          </cell>
          <cell r="AW380" t="str">
            <v>41,824,760</v>
          </cell>
          <cell r="AX380">
            <v>0</v>
          </cell>
          <cell r="AY380" t="str">
            <v>No</v>
          </cell>
          <cell r="AZ380" t="str">
            <v>https://community.secop.gov.co/Public/Tendering/OpportunityDetail/Index?noticeUID=CO1.NTC.4335913&amp;isFromPublicArea=True&amp;isModal=true&amp;asPopupView=true</v>
          </cell>
        </row>
        <row r="381">
          <cell r="N381">
            <v>382</v>
          </cell>
          <cell r="O381">
            <v>2023</v>
          </cell>
          <cell r="P381" t="str">
            <v>En ejecución</v>
          </cell>
          <cell r="Q381" t="str">
            <v>V1.80111614</v>
          </cell>
          <cell r="R381" t="str">
            <v>Prestar servicios de apoyo para la realización de estudios prediales catastrales y urbanísticos que serequieran en los proyectos priorizados por la Dirección de Urbanizaciones y Titulación</v>
          </cell>
          <cell r="S381" t="str">
            <v>Prestación de servicios</v>
          </cell>
          <cell r="T381" t="str">
            <v>Contratación directa</v>
          </cell>
          <cell r="U381" t="str">
            <v>ServiciosProfesionales</v>
          </cell>
          <cell r="V381" t="str">
            <v>05/17/2023</v>
          </cell>
          <cell r="W381" t="str">
            <v>05/19/2023</v>
          </cell>
          <cell r="X381" t="str">
            <v>12/18/2023</v>
          </cell>
          <cell r="AA381" t="str">
            <v>No Definido</v>
          </cell>
          <cell r="AB381" t="str">
            <v>Cédula de Ciudadanía</v>
          </cell>
          <cell r="AC381">
            <v>1069766257</v>
          </cell>
          <cell r="AD381" t="str">
            <v>Eimmy Helena Mahecha Forero</v>
          </cell>
          <cell r="AE381" t="str">
            <v>No</v>
          </cell>
          <cell r="AF381" t="str">
            <v>No</v>
          </cell>
          <cell r="AG381" t="str">
            <v>No</v>
          </cell>
          <cell r="AH381" t="str">
            <v>No</v>
          </cell>
          <cell r="AI381" t="str">
            <v>No</v>
          </cell>
          <cell r="AJ381" t="str">
            <v>No</v>
          </cell>
          <cell r="AK381" t="str">
            <v>No</v>
          </cell>
          <cell r="AL381" t="str">
            <v>24,173,254</v>
          </cell>
          <cell r="AM381">
            <v>0</v>
          </cell>
          <cell r="AN381">
            <v>0</v>
          </cell>
          <cell r="AO381" t="str">
            <v>24,173,254</v>
          </cell>
          <cell r="AP381">
            <v>0</v>
          </cell>
          <cell r="AQ381">
            <v>0</v>
          </cell>
          <cell r="AR381">
            <v>0</v>
          </cell>
          <cell r="AS381" t="str">
            <v>24,173,254</v>
          </cell>
          <cell r="AT381" t="str">
            <v>Válido</v>
          </cell>
          <cell r="AU381" t="str">
            <v>No Definido</v>
          </cell>
          <cell r="AV381" t="str">
            <v>N/D</v>
          </cell>
          <cell r="AW381" t="str">
            <v>24,173,254</v>
          </cell>
          <cell r="AX381">
            <v>0</v>
          </cell>
          <cell r="AY381" t="str">
            <v>No</v>
          </cell>
          <cell r="AZ381" t="str">
            <v>https://community.secop.gov.co/Public/Tendering/OpportunityDetail/Index?noticeUID=CO1.NTC.4356693&amp;isFromPublicArea=True&amp;isModal=true&amp;asPopupView=true</v>
          </cell>
        </row>
        <row r="382">
          <cell r="N382">
            <v>383</v>
          </cell>
          <cell r="O382">
            <v>2023</v>
          </cell>
          <cell r="P382" t="str">
            <v>En ejecución</v>
          </cell>
          <cell r="Q382" t="str">
            <v>V1.80161504</v>
          </cell>
          <cell r="R382" t="str">
            <v>Prestar servicios de apoyo técnico administrativo a la Dirección de Reasentamientos en la implementación y seguimiento a las actividades del Programa de Gestión Documental de la Entidad teniendo en cuenta el proceso y los procedimientos adoptados en la CVP y la normatividad vigente que rige la mater</v>
          </cell>
          <cell r="S382" t="str">
            <v>Prestación de servicios</v>
          </cell>
          <cell r="T382" t="str">
            <v>Contratación directa</v>
          </cell>
          <cell r="U382" t="str">
            <v>ServiciosProfesionales</v>
          </cell>
          <cell r="V382" t="str">
            <v>04/28/2023</v>
          </cell>
          <cell r="W382">
            <v>45265</v>
          </cell>
          <cell r="X382">
            <v>45597</v>
          </cell>
          <cell r="AA382" t="str">
            <v>A convenir</v>
          </cell>
          <cell r="AB382" t="str">
            <v>Cédula de Ciudadanía</v>
          </cell>
          <cell r="AC382">
            <v>52812989</v>
          </cell>
          <cell r="AD382" t="str">
            <v>ANA MILENA RODRIGUEZ ABRIL</v>
          </cell>
          <cell r="AE382" t="str">
            <v>No</v>
          </cell>
          <cell r="AF382" t="str">
            <v>No</v>
          </cell>
          <cell r="AG382" t="str">
            <v>No</v>
          </cell>
          <cell r="AH382" t="str">
            <v>No</v>
          </cell>
          <cell r="AI382" t="str">
            <v>No</v>
          </cell>
          <cell r="AJ382" t="str">
            <v>No</v>
          </cell>
          <cell r="AK382" t="str">
            <v>No</v>
          </cell>
          <cell r="AL382" t="str">
            <v>20,527,488</v>
          </cell>
          <cell r="AM382">
            <v>0</v>
          </cell>
          <cell r="AN382">
            <v>0</v>
          </cell>
          <cell r="AO382" t="str">
            <v>20,527,488</v>
          </cell>
          <cell r="AP382">
            <v>0</v>
          </cell>
          <cell r="AQ382">
            <v>0</v>
          </cell>
          <cell r="AR382">
            <v>0</v>
          </cell>
          <cell r="AS382" t="str">
            <v>20,527,488</v>
          </cell>
          <cell r="AT382" t="str">
            <v>Válido</v>
          </cell>
          <cell r="AU382" t="str">
            <v>No Definido</v>
          </cell>
          <cell r="AV382" t="str">
            <v>N/D</v>
          </cell>
          <cell r="AW382" t="str">
            <v>20,527,488</v>
          </cell>
          <cell r="AX382">
            <v>0</v>
          </cell>
          <cell r="AY382" t="str">
            <v>No</v>
          </cell>
          <cell r="AZ382" t="str">
            <v>https://community.secop.gov.co/Public/Tendering/OpportunityDetail/Index?noticeUID=CO1.NTC.4343918&amp;isFromPublicArea=True&amp;isModal=true&amp;asPopupView=true</v>
          </cell>
        </row>
        <row r="383">
          <cell r="N383">
            <v>384</v>
          </cell>
          <cell r="O383">
            <v>2023</v>
          </cell>
          <cell r="P383" t="str">
            <v>En ejecución</v>
          </cell>
          <cell r="Q383" t="str">
            <v>V1.84111700</v>
          </cell>
          <cell r="R383" t="str">
            <v>Prestar servicios profesionales financieros a la Dirección de Reasentamientos de la Caja de la Vivienda Popular en el cierre administrativo y depuración financiera de los procesos atendiendo lo establecido en los procedimientos adoptados en la CVP y la normatividad vigente que rige la materia</v>
          </cell>
          <cell r="S383" t="str">
            <v>Prestación de servicios</v>
          </cell>
          <cell r="T383" t="str">
            <v>Contratación directa</v>
          </cell>
          <cell r="U383" t="str">
            <v>ServiciosProfesionales</v>
          </cell>
          <cell r="V383" t="str">
            <v>04/28/2023</v>
          </cell>
          <cell r="W383">
            <v>45204</v>
          </cell>
          <cell r="X383">
            <v>45536</v>
          </cell>
          <cell r="AA383" t="str">
            <v>A convenir</v>
          </cell>
          <cell r="AB383" t="str">
            <v>Cédula de Ciudadanía</v>
          </cell>
          <cell r="AC383">
            <v>1122651196</v>
          </cell>
          <cell r="AD383" t="str">
            <v>NATHALYA TORRES MARTINEZ</v>
          </cell>
          <cell r="AE383" t="str">
            <v>No</v>
          </cell>
          <cell r="AF383" t="str">
            <v>No</v>
          </cell>
          <cell r="AG383" t="str">
            <v>No</v>
          </cell>
          <cell r="AH383" t="str">
            <v>No</v>
          </cell>
          <cell r="AI383" t="str">
            <v>No</v>
          </cell>
          <cell r="AJ383" t="str">
            <v>No</v>
          </cell>
          <cell r="AK383" t="str">
            <v>No</v>
          </cell>
          <cell r="AL383" t="str">
            <v>34,212,480</v>
          </cell>
          <cell r="AM383">
            <v>0</v>
          </cell>
          <cell r="AN383">
            <v>0</v>
          </cell>
          <cell r="AO383" t="str">
            <v>34,212,480</v>
          </cell>
          <cell r="AP383">
            <v>0</v>
          </cell>
          <cell r="AQ383">
            <v>0</v>
          </cell>
          <cell r="AR383">
            <v>0</v>
          </cell>
          <cell r="AS383" t="str">
            <v>34,212,480</v>
          </cell>
          <cell r="AT383" t="str">
            <v>Válido</v>
          </cell>
          <cell r="AU383" t="str">
            <v>No Definido</v>
          </cell>
          <cell r="AV383" t="str">
            <v>N/D</v>
          </cell>
          <cell r="AW383" t="str">
            <v>34,212,480</v>
          </cell>
          <cell r="AX383">
            <v>0</v>
          </cell>
          <cell r="AY383" t="str">
            <v>No</v>
          </cell>
          <cell r="AZ383" t="str">
            <v>https://community.secop.gov.co/Public/Tendering/OpportunityDetail/Index?noticeUID=CO1.NTC.4351350&amp;isFromPublicArea=True&amp;isModal=true&amp;asPopupView=true</v>
          </cell>
        </row>
        <row r="384">
          <cell r="N384">
            <v>385</v>
          </cell>
          <cell r="O384">
            <v>2023</v>
          </cell>
          <cell r="P384" t="str">
            <v>En ejecución</v>
          </cell>
          <cell r="Q384" t="str">
            <v>V1.84111700</v>
          </cell>
          <cell r="R384" t="str">
            <v>Prestar servicios profesionales financieros a la Dirección de Reasentamientos de la Caja de la Vivienda Popular en el cierre administrativo y depuración financiera de los procesos atendiendo lo establecido en los procedimientos adoptados en la CVP y la normatividad vigente que rige la materia</v>
          </cell>
          <cell r="S384" t="str">
            <v>Prestación de servicios</v>
          </cell>
          <cell r="T384" t="str">
            <v>Contratación directa</v>
          </cell>
          <cell r="U384" t="str">
            <v>ServiciosProfesionales</v>
          </cell>
          <cell r="V384" t="str">
            <v>04/25/2023</v>
          </cell>
          <cell r="W384" t="str">
            <v>04/28/2023</v>
          </cell>
          <cell r="X384" t="str">
            <v>12/27/2023</v>
          </cell>
          <cell r="AA384" t="str">
            <v>A convenir</v>
          </cell>
          <cell r="AB384" t="str">
            <v>Cédula de Ciudadanía</v>
          </cell>
          <cell r="AC384">
            <v>1030564266</v>
          </cell>
          <cell r="AD384" t="str">
            <v>Claudia Patricia Jaramillo</v>
          </cell>
          <cell r="AE384" t="str">
            <v>No</v>
          </cell>
          <cell r="AF384" t="str">
            <v>No</v>
          </cell>
          <cell r="AG384" t="str">
            <v>No</v>
          </cell>
          <cell r="AH384" t="str">
            <v>No</v>
          </cell>
          <cell r="AI384" t="str">
            <v>No</v>
          </cell>
          <cell r="AJ384" t="str">
            <v>No</v>
          </cell>
          <cell r="AK384" t="str">
            <v>No</v>
          </cell>
          <cell r="AL384" t="str">
            <v>47,042,160</v>
          </cell>
          <cell r="AM384">
            <v>0</v>
          </cell>
          <cell r="AN384">
            <v>0</v>
          </cell>
          <cell r="AO384" t="str">
            <v>47,042,160</v>
          </cell>
          <cell r="AP384">
            <v>0</v>
          </cell>
          <cell r="AQ384">
            <v>0</v>
          </cell>
          <cell r="AR384">
            <v>0</v>
          </cell>
          <cell r="AS384" t="str">
            <v>47,042,160</v>
          </cell>
          <cell r="AT384" t="str">
            <v>Válido</v>
          </cell>
          <cell r="AU384" t="str">
            <v>No Definido</v>
          </cell>
          <cell r="AV384" t="str">
            <v>N/D</v>
          </cell>
          <cell r="AW384" t="str">
            <v>47,042,160</v>
          </cell>
          <cell r="AX384">
            <v>0</v>
          </cell>
          <cell r="AY384" t="str">
            <v>No</v>
          </cell>
          <cell r="AZ384" t="str">
            <v>https://community.secop.gov.co/Public/Tendering/OpportunityDetail/Index?noticeUID=CO1.NTC.4335428&amp;isFromPublicArea=True&amp;isModal=true&amp;asPopupView=true</v>
          </cell>
        </row>
        <row r="385">
          <cell r="N385">
            <v>386</v>
          </cell>
          <cell r="O385">
            <v>2023</v>
          </cell>
          <cell r="P385" t="str">
            <v>En ejecución</v>
          </cell>
          <cell r="Q385" t="str">
            <v>V1.93141500</v>
          </cell>
          <cell r="R385" t="str">
            <v>Prestar los servicios profesionales para desarrollar las actividades sociales del proyecto de inversión 7703 Mejoramiento Integral de Barrios con Participación Ciudadana de la Caja de la Vivienda Popular Dirección de Mejoramiento de Barrios territorio zona norte grupo 1 Suba Usaquén</v>
          </cell>
          <cell r="S385" t="str">
            <v>Prestación de servicios</v>
          </cell>
          <cell r="T385" t="str">
            <v>Contratación directa</v>
          </cell>
          <cell r="U385" t="str">
            <v>ServiciosProfesionales</v>
          </cell>
          <cell r="V385" t="str">
            <v>04/25/2023</v>
          </cell>
          <cell r="W385" t="str">
            <v>04/26/2023</v>
          </cell>
          <cell r="X385" t="str">
            <v>10/25/2023</v>
          </cell>
          <cell r="AA385" t="str">
            <v>A convenir</v>
          </cell>
          <cell r="AB385" t="str">
            <v>Cédula de Ciudadanía</v>
          </cell>
          <cell r="AC385">
            <v>1024593731</v>
          </cell>
          <cell r="AD385" t="str">
            <v>Laura Alejandra Jiménez Acosta</v>
          </cell>
          <cell r="AE385" t="str">
            <v>No</v>
          </cell>
          <cell r="AF385" t="str">
            <v>No</v>
          </cell>
          <cell r="AG385" t="str">
            <v>No</v>
          </cell>
          <cell r="AH385" t="str">
            <v>No</v>
          </cell>
          <cell r="AI385" t="str">
            <v>No</v>
          </cell>
          <cell r="AJ385" t="str">
            <v>No</v>
          </cell>
          <cell r="AK385" t="str">
            <v>No</v>
          </cell>
          <cell r="AL385" t="str">
            <v>22,131,198</v>
          </cell>
          <cell r="AM385">
            <v>0</v>
          </cell>
          <cell r="AN385" t="str">
            <v>7,991,822</v>
          </cell>
          <cell r="AO385" t="str">
            <v>22,131,198</v>
          </cell>
          <cell r="AP385">
            <v>0</v>
          </cell>
          <cell r="AQ385">
            <v>0</v>
          </cell>
          <cell r="AR385">
            <v>0</v>
          </cell>
          <cell r="AS385" t="str">
            <v>22,131,198</v>
          </cell>
          <cell r="AT385" t="str">
            <v>Válido</v>
          </cell>
          <cell r="AU385" t="str">
            <v>No Definido</v>
          </cell>
          <cell r="AV385" t="str">
            <v>N/D</v>
          </cell>
          <cell r="AW385" t="str">
            <v>22,131,198</v>
          </cell>
          <cell r="AX385">
            <v>0</v>
          </cell>
          <cell r="AY385" t="str">
            <v>No</v>
          </cell>
          <cell r="AZ385" t="str">
            <v>https://community.secop.gov.co/Public/Tendering/OpportunityDetail/Index?noticeUID=CO1.NTC.4330226&amp;isFromPublicArea=True&amp;isModal=true&amp;asPopupView=true</v>
          </cell>
        </row>
        <row r="386">
          <cell r="N386">
            <v>387</v>
          </cell>
          <cell r="O386">
            <v>2023</v>
          </cell>
          <cell r="P386" t="str">
            <v>En ejecución</v>
          </cell>
          <cell r="Q386" t="str">
            <v>V1.81101500</v>
          </cell>
          <cell r="R386" t="str">
            <v>Prestar los servicios profesionales especializados a la Dirección de Mejoramiento de Barrios de la Caja de la Vivienda Popular para realizar actividades de diseño y revisión de estructura de pavimento en el marco de la ejecución del proyecto inversión 7703 Mejoramiento Integral de Barrios con Partic</v>
          </cell>
          <cell r="S386" t="str">
            <v>Prestación de servicios</v>
          </cell>
          <cell r="T386" t="str">
            <v>Contratación directa</v>
          </cell>
          <cell r="U386" t="str">
            <v>ServiciosProfesionales</v>
          </cell>
          <cell r="V386" t="str">
            <v>04/25/2023</v>
          </cell>
          <cell r="W386" t="str">
            <v>04/27/2023</v>
          </cell>
          <cell r="X386" t="str">
            <v>10/26/2023</v>
          </cell>
          <cell r="AA386" t="str">
            <v>A convenir</v>
          </cell>
          <cell r="AB386" t="str">
            <v>Cédula de Ciudadanía</v>
          </cell>
          <cell r="AC386">
            <v>1010176279</v>
          </cell>
          <cell r="AD386" t="str">
            <v>Héctor Javier Vargas Navarro</v>
          </cell>
          <cell r="AE386" t="str">
            <v>No</v>
          </cell>
          <cell r="AF386" t="str">
            <v>Si</v>
          </cell>
          <cell r="AG386" t="str">
            <v>No</v>
          </cell>
          <cell r="AH386" t="str">
            <v>No</v>
          </cell>
          <cell r="AI386" t="str">
            <v>No</v>
          </cell>
          <cell r="AJ386" t="str">
            <v>No</v>
          </cell>
          <cell r="AK386" t="str">
            <v>No</v>
          </cell>
          <cell r="AL386" t="str">
            <v>44,903,880</v>
          </cell>
          <cell r="AM386">
            <v>0</v>
          </cell>
          <cell r="AN386" t="str">
            <v>15,965,824</v>
          </cell>
          <cell r="AO386" t="str">
            <v>44,903,880</v>
          </cell>
          <cell r="AP386">
            <v>0</v>
          </cell>
          <cell r="AQ386">
            <v>0</v>
          </cell>
          <cell r="AR386">
            <v>0</v>
          </cell>
          <cell r="AS386" t="str">
            <v>44,903,880</v>
          </cell>
          <cell r="AT386" t="str">
            <v>Válido</v>
          </cell>
          <cell r="AU386" t="str">
            <v>No Definido</v>
          </cell>
          <cell r="AV386" t="str">
            <v>N/D</v>
          </cell>
          <cell r="AW386" t="str">
            <v>44,903,880</v>
          </cell>
          <cell r="AX386">
            <v>0</v>
          </cell>
          <cell r="AY386" t="str">
            <v>No</v>
          </cell>
          <cell r="AZ386" t="str">
            <v>https://community.secop.gov.co/Public/Tendering/OpportunityDetail/Index?noticeUID=CO1.NTC.4336702&amp;isFromPublicArea=True&amp;isModal=true&amp;asPopupView=true</v>
          </cell>
        </row>
        <row r="387">
          <cell r="N387">
            <v>388</v>
          </cell>
          <cell r="O387">
            <v>2023</v>
          </cell>
          <cell r="P387" t="str">
            <v>En ejecución</v>
          </cell>
          <cell r="Q387" t="str">
            <v>V1.80111600</v>
          </cell>
          <cell r="R387" t="str">
            <v>Prestar servicios profesionales en derecho a la Dirección Jurídica en el ejercicio de las actividades propias de los actos administrativos actuaciones administrativas y representación judicial y extrajudicial en materia laboral civil administrativo y asuntos disciplinarios</v>
          </cell>
          <cell r="S387" t="str">
            <v>Prestación de servicios</v>
          </cell>
          <cell r="T387" t="str">
            <v>Contratación directa</v>
          </cell>
          <cell r="U387" t="str">
            <v>ServiciosProfesionales</v>
          </cell>
          <cell r="V387" t="str">
            <v>04/27/2023</v>
          </cell>
          <cell r="W387" t="str">
            <v>05/18/2023</v>
          </cell>
          <cell r="X387" t="str">
            <v>01/17/2024</v>
          </cell>
          <cell r="AA387" t="str">
            <v>A convenir</v>
          </cell>
          <cell r="AB387" t="str">
            <v>Cédula de Ciudadanía</v>
          </cell>
          <cell r="AC387">
            <v>1032492198</v>
          </cell>
          <cell r="AD387" t="str">
            <v>luisa fernanda sandoval barragan</v>
          </cell>
          <cell r="AE387" t="str">
            <v>No</v>
          </cell>
          <cell r="AF387" t="str">
            <v>No</v>
          </cell>
          <cell r="AG387" t="str">
            <v>No</v>
          </cell>
          <cell r="AH387" t="str">
            <v>No</v>
          </cell>
          <cell r="AI387" t="str">
            <v>No</v>
          </cell>
          <cell r="AJ387" t="str">
            <v>No</v>
          </cell>
          <cell r="AK387" t="str">
            <v>No</v>
          </cell>
          <cell r="AL387" t="str">
            <v>28,800,000</v>
          </cell>
          <cell r="AM387">
            <v>0</v>
          </cell>
          <cell r="AN387">
            <v>0</v>
          </cell>
          <cell r="AO387" t="str">
            <v>28,800,000</v>
          </cell>
          <cell r="AP387">
            <v>0</v>
          </cell>
          <cell r="AQ387">
            <v>0</v>
          </cell>
          <cell r="AR387">
            <v>0</v>
          </cell>
          <cell r="AS387" t="str">
            <v>28,800,000</v>
          </cell>
          <cell r="AT387" t="str">
            <v>Válido</v>
          </cell>
          <cell r="AU387" t="str">
            <v>No Definido</v>
          </cell>
          <cell r="AV387" t="str">
            <v>N/D</v>
          </cell>
          <cell r="AW387" t="str">
            <v>28,800,000</v>
          </cell>
          <cell r="AX387">
            <v>0</v>
          </cell>
          <cell r="AY387" t="str">
            <v>No</v>
          </cell>
          <cell r="AZ387" t="str">
            <v>https://community.secop.gov.co/Public/Tendering/OpportunityDetail/Index?noticeUID=CO1.NTC.4341759&amp;isFromPublicArea=True&amp;isModal=true&amp;asPopupView=true</v>
          </cell>
        </row>
        <row r="388">
          <cell r="N388">
            <v>389</v>
          </cell>
          <cell r="O388">
            <v>2023</v>
          </cell>
          <cell r="P388" t="str">
            <v>En ejecución</v>
          </cell>
          <cell r="Q388" t="str">
            <v>V1.80111607</v>
          </cell>
          <cell r="R388" t="str">
            <v>Prestar servicios profesionales para apoyar desde su profesión las diligencias jurídicas en los trámites que sean requeridos por el desarrollo y cumplimiento de las funciones asignadas a la Dirección de Urbanizaciones y titulación</v>
          </cell>
          <cell r="S388" t="str">
            <v>Prestación de servicios</v>
          </cell>
          <cell r="T388" t="str">
            <v>Contratación directa</v>
          </cell>
          <cell r="U388" t="str">
            <v>ServiciosProfesionales</v>
          </cell>
          <cell r="V388" t="str">
            <v>04/27/2023</v>
          </cell>
          <cell r="W388">
            <v>45174</v>
          </cell>
          <cell r="X388" t="str">
            <v>10/23/2023</v>
          </cell>
          <cell r="AA388" t="str">
            <v>A convenir</v>
          </cell>
          <cell r="AB388" t="str">
            <v>Cédula de Ciudadanía</v>
          </cell>
          <cell r="AC388">
            <v>30667419</v>
          </cell>
          <cell r="AD388" t="str">
            <v>Karen Lorena Burgos Negrette</v>
          </cell>
          <cell r="AE388" t="str">
            <v>No</v>
          </cell>
          <cell r="AF388" t="str">
            <v>No</v>
          </cell>
          <cell r="AG388" t="str">
            <v>No</v>
          </cell>
          <cell r="AH388" t="str">
            <v>No</v>
          </cell>
          <cell r="AI388" t="str">
            <v>No</v>
          </cell>
          <cell r="AJ388" t="str">
            <v>No</v>
          </cell>
          <cell r="AK388" t="str">
            <v>No</v>
          </cell>
          <cell r="AL388" t="str">
            <v>37,950,000</v>
          </cell>
          <cell r="AM388">
            <v>0</v>
          </cell>
          <cell r="AN388">
            <v>0</v>
          </cell>
          <cell r="AO388" t="str">
            <v>37,950,000</v>
          </cell>
          <cell r="AP388">
            <v>0</v>
          </cell>
          <cell r="AQ388">
            <v>0</v>
          </cell>
          <cell r="AR388">
            <v>0</v>
          </cell>
          <cell r="AS388" t="str">
            <v>37,950,000</v>
          </cell>
          <cell r="AT388" t="str">
            <v>Válido</v>
          </cell>
          <cell r="AU388" t="str">
            <v>No Definido</v>
          </cell>
          <cell r="AV388" t="str">
            <v>N/D</v>
          </cell>
          <cell r="AW388" t="str">
            <v>38,150,000</v>
          </cell>
          <cell r="AX388">
            <v>0</v>
          </cell>
          <cell r="AY388" t="str">
            <v>No</v>
          </cell>
          <cell r="AZ388" t="str">
            <v>https://community.secop.gov.co/Public/Tendering/OpportunityDetail/Index?noticeUID=CO1.NTC.4342512&amp;isFromPublicArea=True&amp;isModal=true&amp;asPopupView=true</v>
          </cell>
        </row>
        <row r="389">
          <cell r="N389">
            <v>390</v>
          </cell>
          <cell r="O389">
            <v>2023</v>
          </cell>
          <cell r="P389" t="str">
            <v>En ejecución</v>
          </cell>
          <cell r="Q389" t="str">
            <v>V1.81101500</v>
          </cell>
          <cell r="R389" t="str">
            <v>Prestar los servicios profesionales en materia técnica en el marco de la Ejecución del proyecto de inversión 7703 Mejoramiento Integral de Barrios con Participación Ciudadana para apoyar a la Dirección de Mejoramiento de Barrios de la Caja de Vivienda Popular en la supervisión de los contratos de ej</v>
          </cell>
          <cell r="S389" t="str">
            <v>Prestación de servicios</v>
          </cell>
          <cell r="T389" t="str">
            <v>Contratación directa</v>
          </cell>
          <cell r="U389" t="str">
            <v>ServiciosProfesionales</v>
          </cell>
          <cell r="V389">
            <v>45051</v>
          </cell>
          <cell r="W389">
            <v>45204</v>
          </cell>
          <cell r="X389">
            <v>45536</v>
          </cell>
          <cell r="AA389" t="str">
            <v>A convenir</v>
          </cell>
          <cell r="AB389" t="str">
            <v>Cédula de Ciudadanía</v>
          </cell>
          <cell r="AC389">
            <v>80055941</v>
          </cell>
          <cell r="AD389" t="str">
            <v>Dario Fernando Alba Rodríguez</v>
          </cell>
          <cell r="AE389" t="str">
            <v>No</v>
          </cell>
          <cell r="AF389" t="str">
            <v>No</v>
          </cell>
          <cell r="AG389" t="str">
            <v>No</v>
          </cell>
          <cell r="AH389" t="str">
            <v>No</v>
          </cell>
          <cell r="AI389" t="str">
            <v>No</v>
          </cell>
          <cell r="AJ389" t="str">
            <v>No</v>
          </cell>
          <cell r="AK389" t="str">
            <v>No</v>
          </cell>
          <cell r="AL389" t="str">
            <v>59,871,840</v>
          </cell>
          <cell r="AM389">
            <v>0</v>
          </cell>
          <cell r="AN389" t="str">
            <v>12,722,766</v>
          </cell>
          <cell r="AO389" t="str">
            <v>59,871,840</v>
          </cell>
          <cell r="AP389">
            <v>0</v>
          </cell>
          <cell r="AQ389">
            <v>0</v>
          </cell>
          <cell r="AR389">
            <v>0</v>
          </cell>
          <cell r="AS389" t="str">
            <v>59,871,840</v>
          </cell>
          <cell r="AT389" t="str">
            <v>Válido</v>
          </cell>
          <cell r="AU389" t="str">
            <v>No Definido</v>
          </cell>
          <cell r="AV389" t="str">
            <v>N/D</v>
          </cell>
          <cell r="AW389" t="str">
            <v>59,871,840</v>
          </cell>
          <cell r="AX389">
            <v>0</v>
          </cell>
          <cell r="AY389" t="str">
            <v>No</v>
          </cell>
          <cell r="AZ389" t="str">
            <v>https://community.secop.gov.co/Public/Tendering/OpportunityDetail/Index?noticeUID=CO1.NTC.4353069&amp;isFromPublicArea=True&amp;isModal=true&amp;asPopupView=true</v>
          </cell>
        </row>
        <row r="390">
          <cell r="N390">
            <v>392</v>
          </cell>
          <cell r="O390">
            <v>2023</v>
          </cell>
          <cell r="P390" t="str">
            <v>En ejecución</v>
          </cell>
          <cell r="Q390" t="str">
            <v>V1.81101500</v>
          </cell>
          <cell r="R390" t="str">
            <v>Prestar los servicios profesionales para desarrollar actividades desde el campo del diseño industrial como parte del componente social enarcado en el proyecto de inversión 7703 Mejoramiento Integral de Barrios Con Participación Ciudadana de la Dirección de Barrios de la Caja de la Vivienda Popular</v>
          </cell>
          <cell r="S390" t="str">
            <v>Prestación de servicios</v>
          </cell>
          <cell r="T390" t="str">
            <v>Contratación directa</v>
          </cell>
          <cell r="U390" t="str">
            <v>ServiciosProfesionales</v>
          </cell>
          <cell r="V390" t="str">
            <v>05/15/2023</v>
          </cell>
          <cell r="W390" t="str">
            <v>05/16/2023</v>
          </cell>
          <cell r="X390" t="str">
            <v>01/15/2024</v>
          </cell>
          <cell r="AA390" t="str">
            <v>A convenir</v>
          </cell>
          <cell r="AB390" t="str">
            <v>Cédula de Ciudadanía</v>
          </cell>
          <cell r="AC390">
            <v>80112042</v>
          </cell>
          <cell r="AD390" t="str">
            <v>Mario Orlando Cueca González</v>
          </cell>
          <cell r="AE390" t="str">
            <v>No</v>
          </cell>
          <cell r="AF390" t="str">
            <v>No</v>
          </cell>
          <cell r="AG390" t="str">
            <v>No</v>
          </cell>
          <cell r="AH390" t="str">
            <v>No</v>
          </cell>
          <cell r="AI390" t="str">
            <v>No</v>
          </cell>
          <cell r="AJ390" t="str">
            <v>No</v>
          </cell>
          <cell r="AK390" t="str">
            <v>No</v>
          </cell>
          <cell r="AL390" t="str">
            <v>43,620,912</v>
          </cell>
          <cell r="AM390">
            <v>0</v>
          </cell>
          <cell r="AN390" t="str">
            <v>8,178,921</v>
          </cell>
          <cell r="AO390" t="str">
            <v>43,620,912</v>
          </cell>
          <cell r="AP390">
            <v>0</v>
          </cell>
          <cell r="AQ390">
            <v>0</v>
          </cell>
          <cell r="AR390">
            <v>0</v>
          </cell>
          <cell r="AS390" t="str">
            <v>43,620,912</v>
          </cell>
          <cell r="AT390" t="str">
            <v>Válido</v>
          </cell>
          <cell r="AU390" t="str">
            <v>No Definido</v>
          </cell>
          <cell r="AV390" t="str">
            <v>N/D</v>
          </cell>
          <cell r="AW390" t="str">
            <v>43,620,912</v>
          </cell>
          <cell r="AX390">
            <v>0</v>
          </cell>
          <cell r="AY390" t="str">
            <v>No</v>
          </cell>
          <cell r="AZ390" t="str">
            <v>https://community.secop.gov.co/Public/Tendering/OpportunityDetail/Index?noticeUID=CO1.NTC.4415576&amp;isFromPublicArea=True&amp;isModal=true&amp;asPopupView=true</v>
          </cell>
        </row>
        <row r="391">
          <cell r="N391">
            <v>393</v>
          </cell>
          <cell r="O391">
            <v>2023</v>
          </cell>
          <cell r="P391" t="str">
            <v>En ejecución</v>
          </cell>
          <cell r="Q391" t="str">
            <v>V1.80111617</v>
          </cell>
          <cell r="R391" t="str">
            <v>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v>
          </cell>
          <cell r="S391" t="str">
            <v>Prestación de servicios</v>
          </cell>
          <cell r="T391" t="str">
            <v>Contratación directa</v>
          </cell>
          <cell r="U391" t="str">
            <v>ServiciosProfesionales</v>
          </cell>
          <cell r="V391">
            <v>45051</v>
          </cell>
          <cell r="W391" t="str">
            <v>05/18/2023</v>
          </cell>
          <cell r="X391">
            <v>44969</v>
          </cell>
          <cell r="AA391" t="str">
            <v>A convenir</v>
          </cell>
          <cell r="AB391" t="str">
            <v>Cédula de Ciudadanía</v>
          </cell>
          <cell r="AC391">
            <v>1018454928</v>
          </cell>
          <cell r="AD391" t="str">
            <v>JULIANA CATALINA PEREZ RODRIGUEZ</v>
          </cell>
          <cell r="AE391" t="str">
            <v>No</v>
          </cell>
          <cell r="AF391" t="str">
            <v>No</v>
          </cell>
          <cell r="AG391" t="str">
            <v>No</v>
          </cell>
          <cell r="AH391" t="str">
            <v>No</v>
          </cell>
          <cell r="AI391" t="str">
            <v>No</v>
          </cell>
          <cell r="AJ391" t="str">
            <v>No</v>
          </cell>
          <cell r="AK391" t="str">
            <v>No</v>
          </cell>
          <cell r="AL391" t="str">
            <v>27,797,250</v>
          </cell>
          <cell r="AM391">
            <v>0</v>
          </cell>
          <cell r="AN391" t="str">
            <v>1,853,150</v>
          </cell>
          <cell r="AO391" t="str">
            <v>27,797,250</v>
          </cell>
          <cell r="AP391">
            <v>0</v>
          </cell>
          <cell r="AQ391">
            <v>0</v>
          </cell>
          <cell r="AR391">
            <v>0</v>
          </cell>
          <cell r="AS391" t="str">
            <v>27,797,250</v>
          </cell>
          <cell r="AT391" t="str">
            <v>Válido</v>
          </cell>
          <cell r="AU391" t="str">
            <v>No Definido</v>
          </cell>
          <cell r="AV391" t="str">
            <v>N/D</v>
          </cell>
          <cell r="AW391" t="str">
            <v>27,797,250</v>
          </cell>
          <cell r="AX391">
            <v>0</v>
          </cell>
          <cell r="AY391" t="str">
            <v>No</v>
          </cell>
          <cell r="AZ391" t="str">
            <v>https://community.secop.gov.co/Public/Tendering/OpportunityDetail/Index?noticeUID=CO1.NTC.4353658&amp;isFromPublicArea=True&amp;isModal=true&amp;asPopupView=true</v>
          </cell>
        </row>
        <row r="392">
          <cell r="N392">
            <v>394</v>
          </cell>
          <cell r="O392">
            <v>2023</v>
          </cell>
          <cell r="P392" t="str">
            <v>Suspendido</v>
          </cell>
          <cell r="Q392" t="str">
            <v>V1.80111617</v>
          </cell>
          <cell r="R392" t="str">
            <v>Prestar los servicios profesionales como arquitecto en la elaboración de insumos del componente técnicopara la prefactibilidad para los proyectos potenciales en mejoramiento de vivienda progresiva en el marco delPlan terrazas</v>
          </cell>
          <cell r="S392" t="str">
            <v>Prestación de servicios</v>
          </cell>
          <cell r="T392" t="str">
            <v>Contratación directa</v>
          </cell>
          <cell r="U392" t="str">
            <v>ServiciosProfesionales</v>
          </cell>
          <cell r="V392" t="str">
            <v>04/28/2023</v>
          </cell>
          <cell r="W392">
            <v>45235</v>
          </cell>
          <cell r="X392">
            <v>45211</v>
          </cell>
          <cell r="AA392" t="str">
            <v>No Definido</v>
          </cell>
          <cell r="AB392" t="str">
            <v>Cédula de Ciudadanía</v>
          </cell>
          <cell r="AC392">
            <v>1015471221</v>
          </cell>
          <cell r="AD392" t="str">
            <v>Laura Natalia Forero Cardenas</v>
          </cell>
          <cell r="AE392" t="str">
            <v>No</v>
          </cell>
          <cell r="AF392" t="str">
            <v>No</v>
          </cell>
          <cell r="AG392" t="str">
            <v>No</v>
          </cell>
          <cell r="AH392" t="str">
            <v>No</v>
          </cell>
          <cell r="AI392" t="str">
            <v>No</v>
          </cell>
          <cell r="AJ392" t="str">
            <v>No</v>
          </cell>
          <cell r="AK392" t="str">
            <v>No</v>
          </cell>
          <cell r="AL392" t="str">
            <v>24,696,000</v>
          </cell>
          <cell r="AM392">
            <v>0</v>
          </cell>
          <cell r="AN392" t="str">
            <v>2,352,000</v>
          </cell>
          <cell r="AO392" t="str">
            <v>24,696,000</v>
          </cell>
          <cell r="AP392">
            <v>0</v>
          </cell>
          <cell r="AQ392">
            <v>0</v>
          </cell>
          <cell r="AR392">
            <v>0</v>
          </cell>
          <cell r="AS392" t="str">
            <v>24,696,000</v>
          </cell>
          <cell r="AT392" t="str">
            <v>Válido</v>
          </cell>
          <cell r="AU392" t="str">
            <v>No Definido</v>
          </cell>
          <cell r="AV392" t="str">
            <v>N/D</v>
          </cell>
          <cell r="AW392" t="str">
            <v>24,696,000</v>
          </cell>
          <cell r="AX392">
            <v>0</v>
          </cell>
          <cell r="AY392" t="str">
            <v>No</v>
          </cell>
          <cell r="AZ392" t="str">
            <v>https://community.secop.gov.co/Public/Tendering/OpportunityDetail/Index?noticeUID=CO1.NTC.4335825&amp;isFromPublicArea=True&amp;isModal=true&amp;asPopupView=true</v>
          </cell>
        </row>
        <row r="393">
          <cell r="N393">
            <v>395</v>
          </cell>
          <cell r="O393">
            <v>2023</v>
          </cell>
          <cell r="P393" t="str">
            <v>En ejecución</v>
          </cell>
          <cell r="Q393" t="str">
            <v>V1.81101500</v>
          </cell>
          <cell r="R393" t="str">
            <v>Prestar los servicios profesionales en la estructuración y acompañamiento técnico de proyectos apoyandotécnicamente en las diferentes etapas que sean requeridas en los proyectos priorizados por la Dirección deMejoramiento de Vivienda en el marco del plan terrazas</v>
          </cell>
          <cell r="S393" t="str">
            <v>Prestación de servicios</v>
          </cell>
          <cell r="T393" t="str">
            <v>Contratación directa</v>
          </cell>
          <cell r="U393" t="str">
            <v>ServiciosProfesionales</v>
          </cell>
          <cell r="V393" t="str">
            <v>04/25/2023</v>
          </cell>
          <cell r="W393">
            <v>44962</v>
          </cell>
          <cell r="X393">
            <v>44937</v>
          </cell>
          <cell r="AA393" t="str">
            <v>No Definido</v>
          </cell>
          <cell r="AB393" t="str">
            <v>Cédula de Ciudadanía</v>
          </cell>
          <cell r="AC393">
            <v>1026295354</v>
          </cell>
          <cell r="AD393" t="str">
            <v>Steven Alfonso Acevedo Sánchez</v>
          </cell>
          <cell r="AE393" t="str">
            <v>No</v>
          </cell>
          <cell r="AF393" t="str">
            <v>No</v>
          </cell>
          <cell r="AG393" t="str">
            <v>No</v>
          </cell>
          <cell r="AH393" t="str">
            <v>No</v>
          </cell>
          <cell r="AI393" t="str">
            <v>No</v>
          </cell>
          <cell r="AJ393" t="str">
            <v>No</v>
          </cell>
          <cell r="AK393" t="str">
            <v>No</v>
          </cell>
          <cell r="AL393" t="str">
            <v>25,659,000</v>
          </cell>
          <cell r="AM393">
            <v>0</v>
          </cell>
          <cell r="AN393" t="str">
            <v>4,133,950</v>
          </cell>
          <cell r="AO393" t="str">
            <v>25,659,000</v>
          </cell>
          <cell r="AP393">
            <v>0</v>
          </cell>
          <cell r="AQ393">
            <v>0</v>
          </cell>
          <cell r="AR393">
            <v>0</v>
          </cell>
          <cell r="AS393" t="str">
            <v>25,659,000</v>
          </cell>
          <cell r="AT393" t="str">
            <v>Válido</v>
          </cell>
          <cell r="AU393" t="str">
            <v>No Definido</v>
          </cell>
          <cell r="AV393" t="str">
            <v>N/D</v>
          </cell>
          <cell r="AW393" t="str">
            <v>25,659,000</v>
          </cell>
          <cell r="AX393">
            <v>0</v>
          </cell>
          <cell r="AY393" t="str">
            <v>No</v>
          </cell>
          <cell r="AZ393" t="str">
            <v>https://community.secop.gov.co/Public/Tendering/OpportunityDetail/Index?noticeUID=CO1.NTC.4335307&amp;isFromPublicArea=True&amp;isModal=true&amp;asPopupView=true</v>
          </cell>
        </row>
        <row r="394">
          <cell r="N394">
            <v>396</v>
          </cell>
          <cell r="O394">
            <v>2023</v>
          </cell>
          <cell r="P394" t="str">
            <v>En ejecución</v>
          </cell>
          <cell r="Q394" t="str">
            <v>V1.44103103</v>
          </cell>
          <cell r="R394" t="str">
            <v>SUMINISTRO DE TONNER CINTAS Y DEMÁS ELEMENTOS REQUERIDOS PARA EQUIPOS DE IMPRESIÓN DE LA CAJA DE LA VIVIENDA POPULAR</v>
          </cell>
          <cell r="S394" t="str">
            <v>Suministros</v>
          </cell>
          <cell r="T394" t="str">
            <v>Mínima cuantía</v>
          </cell>
          <cell r="U394" t="str">
            <v>Presupuesto inferior al 10% de la menor cuantía</v>
          </cell>
          <cell r="V394" t="str">
            <v>04/27/2023</v>
          </cell>
          <cell r="W394" t="str">
            <v>05/16/2023</v>
          </cell>
          <cell r="X394" t="str">
            <v>12/31/2023</v>
          </cell>
          <cell r="AA394" t="str">
            <v>A convenir</v>
          </cell>
          <cell r="AB394" t="str">
            <v>No Definido</v>
          </cell>
          <cell r="AC394">
            <v>860053274</v>
          </cell>
          <cell r="AD394" t="str">
            <v>GRUPO LOS LAGOS SAS</v>
          </cell>
          <cell r="AE394" t="str">
            <v>No</v>
          </cell>
          <cell r="AF394" t="str">
            <v>Si</v>
          </cell>
          <cell r="AG394" t="str">
            <v>No</v>
          </cell>
          <cell r="AH394" t="str">
            <v>Si</v>
          </cell>
          <cell r="AI394" t="str">
            <v>No</v>
          </cell>
          <cell r="AJ394" t="str">
            <v>No</v>
          </cell>
          <cell r="AK394" t="str">
            <v>No</v>
          </cell>
          <cell r="AL394" t="str">
            <v>29,062,000</v>
          </cell>
          <cell r="AM394">
            <v>0</v>
          </cell>
          <cell r="AN394">
            <v>0</v>
          </cell>
          <cell r="AO394" t="str">
            <v>29,062,000</v>
          </cell>
          <cell r="AP394">
            <v>0</v>
          </cell>
          <cell r="AQ394">
            <v>0</v>
          </cell>
          <cell r="AR394">
            <v>0</v>
          </cell>
          <cell r="AS394" t="str">
            <v>29,062,000</v>
          </cell>
          <cell r="AT394" t="str">
            <v>Válido</v>
          </cell>
          <cell r="AU394" t="str">
            <v>No Definido</v>
          </cell>
          <cell r="AV394" t="str">
            <v>N/D</v>
          </cell>
          <cell r="AW394" t="str">
            <v>29,062,000</v>
          </cell>
          <cell r="AX394">
            <v>0</v>
          </cell>
          <cell r="AY394" t="str">
            <v>No</v>
          </cell>
          <cell r="AZ394" t="str">
            <v>https://community.secop.gov.co/Public/Tendering/OpportunityDetail/Index?noticeUID=CO1.NTC.4251965&amp;isFromPublicArea=True&amp;isModal=true&amp;asPopupView=true</v>
          </cell>
        </row>
        <row r="395">
          <cell r="N395">
            <v>397</v>
          </cell>
          <cell r="O395">
            <v>2023</v>
          </cell>
          <cell r="P395" t="str">
            <v>En ejecución</v>
          </cell>
          <cell r="Q395" t="str">
            <v>V1.43233400</v>
          </cell>
          <cell r="R395" t="str">
            <v>RENOVACIÓN DE SOFTWARE ADMINISTRACIÓN Y CONTROL DE IMPRESORAS PARA LA CAJA DE LA VIVIENDA POPULAR</v>
          </cell>
          <cell r="S395" t="str">
            <v>Compraventa</v>
          </cell>
          <cell r="T395" t="str">
            <v>Mínima cuantía</v>
          </cell>
          <cell r="U395" t="str">
            <v>Presupuesto inferior al 10% de la menor cuantía</v>
          </cell>
          <cell r="V395" t="str">
            <v>04/27/2023</v>
          </cell>
          <cell r="W395" t="str">
            <v>05/16/2023</v>
          </cell>
          <cell r="X395" t="str">
            <v>06/15/2023</v>
          </cell>
          <cell r="AA395" t="str">
            <v>A convenir</v>
          </cell>
          <cell r="AB395" t="str">
            <v>No Definido</v>
          </cell>
          <cell r="AC395">
            <v>800074912</v>
          </cell>
          <cell r="AD395" t="str">
            <v>OFIMARCAS SAS</v>
          </cell>
          <cell r="AE395" t="str">
            <v>No</v>
          </cell>
          <cell r="AF395" t="str">
            <v>Si</v>
          </cell>
          <cell r="AG395" t="str">
            <v>No</v>
          </cell>
          <cell r="AH395" t="str">
            <v>No</v>
          </cell>
          <cell r="AI395" t="str">
            <v>No</v>
          </cell>
          <cell r="AJ395" t="str">
            <v>No</v>
          </cell>
          <cell r="AK395" t="str">
            <v>No</v>
          </cell>
          <cell r="AL395" t="str">
            <v>13,987,000</v>
          </cell>
          <cell r="AM395">
            <v>0</v>
          </cell>
          <cell r="AN395">
            <v>0</v>
          </cell>
          <cell r="AO395" t="str">
            <v>13,987,000</v>
          </cell>
          <cell r="AP395">
            <v>0</v>
          </cell>
          <cell r="AQ395">
            <v>0</v>
          </cell>
          <cell r="AR395">
            <v>0</v>
          </cell>
          <cell r="AS395" t="str">
            <v>13,987,000</v>
          </cell>
          <cell r="AT395" t="str">
            <v>Válido</v>
          </cell>
          <cell r="AU395" t="str">
            <v>No Definido</v>
          </cell>
          <cell r="AV395" t="str">
            <v>N/D</v>
          </cell>
          <cell r="AW395" t="str">
            <v>18,968,483</v>
          </cell>
          <cell r="AX395">
            <v>0</v>
          </cell>
          <cell r="AY395" t="str">
            <v>No</v>
          </cell>
          <cell r="AZ395" t="str">
            <v>https://community.secop.gov.co/Public/Tendering/OpportunityDetail/Index?noticeUID=CO1.NTC.4258220&amp;isFromPublicArea=True&amp;isModal=true&amp;asPopupView=true</v>
          </cell>
        </row>
        <row r="396">
          <cell r="N396">
            <v>398</v>
          </cell>
          <cell r="O396">
            <v>2023</v>
          </cell>
          <cell r="P396" t="str">
            <v>En ejecución</v>
          </cell>
          <cell r="Q396" t="str">
            <v>V1.81101500</v>
          </cell>
          <cell r="R396" t="str">
            <v>Prestar servicios especializados desde el ámbito técnico para apoyar los procesos y procedimientosimplementados por la entidad en el marco del desarrollo de urbanizaciones proyectos de vivienda nueva ytrámites derivados adelantados por la Dirección de Urbanizaciones y Titulación</v>
          </cell>
          <cell r="S396" t="str">
            <v>Prestación de servicios</v>
          </cell>
          <cell r="T396" t="str">
            <v>Contratación directa</v>
          </cell>
          <cell r="U396" t="str">
            <v>ServiciosProfesionales</v>
          </cell>
          <cell r="V396" t="str">
            <v>05/17/2023</v>
          </cell>
          <cell r="W396" t="str">
            <v>05/19/2023</v>
          </cell>
          <cell r="X396" t="str">
            <v>12/18/2023</v>
          </cell>
          <cell r="AA396" t="str">
            <v>No Definido</v>
          </cell>
          <cell r="AB396" t="str">
            <v>Cédula de Ciudadanía</v>
          </cell>
          <cell r="AC396">
            <v>52322329</v>
          </cell>
          <cell r="AD396" t="str">
            <v>YENY ALEXANDRA RODRIGUEZ SOSSA</v>
          </cell>
          <cell r="AE396" t="str">
            <v>No</v>
          </cell>
          <cell r="AF396" t="str">
            <v>No</v>
          </cell>
          <cell r="AG396" t="str">
            <v>No</v>
          </cell>
          <cell r="AH396" t="str">
            <v>No</v>
          </cell>
          <cell r="AI396" t="str">
            <v>No</v>
          </cell>
          <cell r="AJ396" t="str">
            <v>No</v>
          </cell>
          <cell r="AK396" t="str">
            <v>No</v>
          </cell>
          <cell r="AL396" t="str">
            <v>54,250,000</v>
          </cell>
          <cell r="AM396">
            <v>0</v>
          </cell>
          <cell r="AN396">
            <v>0</v>
          </cell>
          <cell r="AO396" t="str">
            <v>54,250,000</v>
          </cell>
          <cell r="AP396">
            <v>0</v>
          </cell>
          <cell r="AQ396">
            <v>0</v>
          </cell>
          <cell r="AR396">
            <v>0</v>
          </cell>
          <cell r="AS396" t="str">
            <v>54,250,000</v>
          </cell>
          <cell r="AT396" t="str">
            <v>Válido</v>
          </cell>
          <cell r="AU396" t="str">
            <v>No Definido</v>
          </cell>
          <cell r="AV396" t="str">
            <v>N/D</v>
          </cell>
          <cell r="AW396" t="str">
            <v>54,250,000</v>
          </cell>
          <cell r="AX396">
            <v>0</v>
          </cell>
          <cell r="AY396" t="str">
            <v>No</v>
          </cell>
          <cell r="AZ396" t="str">
            <v>https://community.secop.gov.co/Public/Tendering/OpportunityDetail/Index?noticeUID=CO1.NTC.4362204&amp;isFromPublicArea=True&amp;isModal=true&amp;asPopupView=true</v>
          </cell>
        </row>
        <row r="397">
          <cell r="N397">
            <v>399</v>
          </cell>
          <cell r="O397">
            <v>2023</v>
          </cell>
          <cell r="P397" t="str">
            <v>En ejecución</v>
          </cell>
          <cell r="Q397" t="str">
            <v>V1.80111600</v>
          </cell>
          <cell r="R397" t="str">
            <v>Prestacion de servicios profesionales y de apoyo a la gestión de la Oficina Asesora de Comunicaciones en la elaboración y ejecución de contenido conforme a las estrategias de comunicación institucional de la Caja de la Vivienda Popular</v>
          </cell>
          <cell r="S397" t="str">
            <v>Prestación de servicios</v>
          </cell>
          <cell r="T397" t="str">
            <v>Contratación directa</v>
          </cell>
          <cell r="U397" t="str">
            <v>ServiciosProfesionales</v>
          </cell>
          <cell r="V397" t="str">
            <v>04/27/2023</v>
          </cell>
          <cell r="W397">
            <v>44990</v>
          </cell>
          <cell r="X397" t="str">
            <v>09/29/2023</v>
          </cell>
          <cell r="AA397" t="str">
            <v>A convenir</v>
          </cell>
          <cell r="AB397" t="str">
            <v>Cédula de Ciudadanía</v>
          </cell>
          <cell r="AC397">
            <v>1033741768</v>
          </cell>
          <cell r="AD397" t="str">
            <v>Juan Camilo Contreras Clavijo</v>
          </cell>
          <cell r="AE397" t="str">
            <v>No</v>
          </cell>
          <cell r="AF397" t="str">
            <v>No</v>
          </cell>
          <cell r="AG397" t="str">
            <v>No</v>
          </cell>
          <cell r="AH397" t="str">
            <v>No</v>
          </cell>
          <cell r="AI397" t="str">
            <v>No</v>
          </cell>
          <cell r="AJ397" t="str">
            <v>No</v>
          </cell>
          <cell r="AK397" t="str">
            <v>No</v>
          </cell>
          <cell r="AL397" t="str">
            <v>17,287,994</v>
          </cell>
          <cell r="AM397">
            <v>0</v>
          </cell>
          <cell r="AN397" t="str">
            <v>3,292,951</v>
          </cell>
          <cell r="AO397" t="str">
            <v>17,287,994</v>
          </cell>
          <cell r="AP397">
            <v>0</v>
          </cell>
          <cell r="AQ397">
            <v>0</v>
          </cell>
          <cell r="AR397">
            <v>0</v>
          </cell>
          <cell r="AS397" t="str">
            <v>17,287,994</v>
          </cell>
          <cell r="AT397" t="str">
            <v>Válido</v>
          </cell>
          <cell r="AU397" t="str">
            <v>No Definido</v>
          </cell>
          <cell r="AV397" t="str">
            <v>N/D</v>
          </cell>
          <cell r="AW397" t="str">
            <v>17,287,994</v>
          </cell>
          <cell r="AX397">
            <v>0</v>
          </cell>
          <cell r="AY397" t="str">
            <v>No</v>
          </cell>
          <cell r="AZ397" t="str">
            <v>https://community.secop.gov.co/Public/Tendering/OpportunityDetail/Index?noticeUID=CO1.NTC.4350645&amp;isFromPublicArea=True&amp;isModal=true&amp;asPopupView=true</v>
          </cell>
        </row>
        <row r="398">
          <cell r="N398">
            <v>400</v>
          </cell>
          <cell r="O398">
            <v>2023</v>
          </cell>
          <cell r="P398" t="str">
            <v>Modificado</v>
          </cell>
          <cell r="Q398" t="str">
            <v>V1.80111600</v>
          </cell>
          <cell r="R398" t="str">
            <v>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v>
          </cell>
          <cell r="S398" t="str">
            <v>Prestación de servicios</v>
          </cell>
          <cell r="T398" t="str">
            <v>Contratación directa</v>
          </cell>
          <cell r="U398" t="str">
            <v>ServiciosProfesionales</v>
          </cell>
          <cell r="V398" t="str">
            <v>04/27/2023</v>
          </cell>
          <cell r="W398" t="str">
            <v>04/28/2023</v>
          </cell>
          <cell r="X398" t="str">
            <v>12/22/2023</v>
          </cell>
          <cell r="AA398" t="str">
            <v>A convenir</v>
          </cell>
          <cell r="AB398" t="str">
            <v>Cédula de Ciudadanía</v>
          </cell>
          <cell r="AC398">
            <v>1032411832</v>
          </cell>
          <cell r="AD398" t="str">
            <v>María José Zabala Vargas</v>
          </cell>
          <cell r="AE398" t="str">
            <v>No</v>
          </cell>
          <cell r="AF398" t="str">
            <v>No</v>
          </cell>
          <cell r="AG398" t="str">
            <v>No</v>
          </cell>
          <cell r="AH398" t="str">
            <v>No</v>
          </cell>
          <cell r="AI398" t="str">
            <v>No</v>
          </cell>
          <cell r="AJ398" t="str">
            <v>No</v>
          </cell>
          <cell r="AK398" t="str">
            <v>No</v>
          </cell>
          <cell r="AL398" t="str">
            <v>46,062,115</v>
          </cell>
          <cell r="AM398">
            <v>0</v>
          </cell>
          <cell r="AN398">
            <v>588.02700000000004</v>
          </cell>
          <cell r="AO398" t="str">
            <v>46,062,115</v>
          </cell>
          <cell r="AP398">
            <v>0</v>
          </cell>
          <cell r="AQ398">
            <v>0</v>
          </cell>
          <cell r="AR398">
            <v>0</v>
          </cell>
          <cell r="AS398" t="str">
            <v>46,062,115</v>
          </cell>
          <cell r="AT398" t="str">
            <v>Válido</v>
          </cell>
          <cell r="AU398" t="str">
            <v>No Definido</v>
          </cell>
          <cell r="AV398" t="str">
            <v>N/D</v>
          </cell>
          <cell r="AW398" t="str">
            <v>46,062,115</v>
          </cell>
          <cell r="AX398">
            <v>0</v>
          </cell>
          <cell r="AY398" t="str">
            <v>No</v>
          </cell>
          <cell r="AZ398" t="str">
            <v>https://community.secop.gov.co/Public/Tendering/OpportunityDetail/Index?noticeUID=CO1.NTC.4348847&amp;isFromPublicArea=True&amp;isModal=true&amp;asPopupView=true</v>
          </cell>
        </row>
        <row r="399">
          <cell r="N399">
            <v>401</v>
          </cell>
          <cell r="O399">
            <v>2023</v>
          </cell>
          <cell r="P399" t="str">
            <v>En ejecución</v>
          </cell>
          <cell r="Q399" t="str">
            <v>V1.80111605</v>
          </cell>
          <cell r="R399" t="str">
            <v>Prestar servicios profesionales especializados en la estructuración ejecución coordinación y supervisión de los proyectos de vivienda nueva adelantados por la Dirección de Urbanizaciones y Titulación</v>
          </cell>
          <cell r="S399" t="str">
            <v>Prestación de servicios</v>
          </cell>
          <cell r="T399" t="str">
            <v>Contratación directa</v>
          </cell>
          <cell r="U399" t="str">
            <v>ServiciosProfesionales</v>
          </cell>
          <cell r="V399" t="str">
            <v>04/27/2023</v>
          </cell>
          <cell r="W399">
            <v>44990</v>
          </cell>
          <cell r="X399">
            <v>44967</v>
          </cell>
          <cell r="AA399" t="str">
            <v>A convenir</v>
          </cell>
          <cell r="AB399" t="str">
            <v>Cédula de Ciudadanía</v>
          </cell>
          <cell r="AC399">
            <v>53098789</v>
          </cell>
          <cell r="AD399" t="str">
            <v>EVELYN DONOSO HERRERA</v>
          </cell>
          <cell r="AE399" t="str">
            <v>No</v>
          </cell>
          <cell r="AF399" t="str">
            <v>No</v>
          </cell>
          <cell r="AG399" t="str">
            <v>No</v>
          </cell>
          <cell r="AH399" t="str">
            <v>No</v>
          </cell>
          <cell r="AI399" t="str">
            <v>No</v>
          </cell>
          <cell r="AJ399" t="str">
            <v>No</v>
          </cell>
          <cell r="AK399" t="str">
            <v>No</v>
          </cell>
          <cell r="AL399" t="str">
            <v>50,000,000</v>
          </cell>
          <cell r="AM399">
            <v>0</v>
          </cell>
          <cell r="AN399">
            <v>0</v>
          </cell>
          <cell r="AO399" t="str">
            <v>50,000,000</v>
          </cell>
          <cell r="AP399">
            <v>0</v>
          </cell>
          <cell r="AQ399">
            <v>0</v>
          </cell>
          <cell r="AR399">
            <v>0</v>
          </cell>
          <cell r="AS399" t="str">
            <v>50,000,000</v>
          </cell>
          <cell r="AT399" t="str">
            <v>Válido</v>
          </cell>
          <cell r="AU399" t="str">
            <v>No Definido</v>
          </cell>
          <cell r="AV399" t="str">
            <v>N/D</v>
          </cell>
          <cell r="AW399" t="str">
            <v>50,000,000</v>
          </cell>
          <cell r="AX399">
            <v>0</v>
          </cell>
          <cell r="AY399" t="str">
            <v>No</v>
          </cell>
          <cell r="AZ399" t="str">
            <v>https://community.secop.gov.co/Public/Tendering/OpportunityDetail/Index?noticeUID=CO1.NTC.4348570&amp;isFromPublicArea=True&amp;isModal=true&amp;asPopupView=true</v>
          </cell>
        </row>
        <row r="400">
          <cell r="N400">
            <v>402</v>
          </cell>
          <cell r="O400">
            <v>2023</v>
          </cell>
          <cell r="P400" t="str">
            <v>En ejecución</v>
          </cell>
          <cell r="Q400" t="str">
            <v>V1.80111617</v>
          </cell>
          <cell r="R400" t="str">
            <v>Prestar los servicios profesionales para la evaluación y aprobación técnica de las viviendas y su diseño urbano arquitectónico de conformidad con los instrumentos normativos de planeación que regulan la materia que determine la viabilidad técnica en el trámite de reconocimiento yo licenciamiento que</v>
          </cell>
          <cell r="S400" t="str">
            <v>Prestación de servicios</v>
          </cell>
          <cell r="T400" t="str">
            <v>Contratación directa</v>
          </cell>
          <cell r="U400" t="str">
            <v>ServiciosProfesionales</v>
          </cell>
          <cell r="V400" t="str">
            <v>04/28/2023</v>
          </cell>
          <cell r="W400">
            <v>45051</v>
          </cell>
          <cell r="X400">
            <v>45088</v>
          </cell>
          <cell r="AA400" t="str">
            <v>A convenir</v>
          </cell>
          <cell r="AB400" t="str">
            <v>Cédula de Ciudadanía</v>
          </cell>
          <cell r="AC400">
            <v>1032473398</v>
          </cell>
          <cell r="AD400" t="str">
            <v>Santiago Ardila Neira</v>
          </cell>
          <cell r="AE400" t="str">
            <v>No</v>
          </cell>
          <cell r="AF400" t="str">
            <v>No</v>
          </cell>
          <cell r="AG400" t="str">
            <v>No</v>
          </cell>
          <cell r="AH400" t="str">
            <v>No</v>
          </cell>
          <cell r="AI400" t="str">
            <v>No</v>
          </cell>
          <cell r="AJ400" t="str">
            <v>No</v>
          </cell>
          <cell r="AK400" t="str">
            <v>No</v>
          </cell>
          <cell r="AL400" t="str">
            <v>44,903,400</v>
          </cell>
          <cell r="AM400">
            <v>0</v>
          </cell>
          <cell r="AN400" t="str">
            <v>6,486,047</v>
          </cell>
          <cell r="AO400" t="str">
            <v>44,903,400</v>
          </cell>
          <cell r="AP400">
            <v>0</v>
          </cell>
          <cell r="AQ400">
            <v>0</v>
          </cell>
          <cell r="AR400">
            <v>0</v>
          </cell>
          <cell r="AS400" t="str">
            <v>44,903,400</v>
          </cell>
          <cell r="AT400" t="str">
            <v>Válido</v>
          </cell>
          <cell r="AU400" t="str">
            <v>No Definido</v>
          </cell>
          <cell r="AV400" t="str">
            <v>N/D</v>
          </cell>
          <cell r="AW400" t="str">
            <v>44,903,400</v>
          </cell>
          <cell r="AX400">
            <v>0</v>
          </cell>
          <cell r="AY400" t="str">
            <v>No</v>
          </cell>
          <cell r="AZ400" t="str">
            <v>https://community.secop.gov.co/Public/Tendering/OpportunityDetail/Index?noticeUID=CO1.NTC.4353780&amp;isFromPublicArea=True&amp;isModal=true&amp;asPopupView=true</v>
          </cell>
        </row>
        <row r="401">
          <cell r="N401">
            <v>403</v>
          </cell>
          <cell r="O401">
            <v>2023</v>
          </cell>
          <cell r="P401" t="str">
            <v>En ejecución</v>
          </cell>
          <cell r="Q401" t="str">
            <v>V1.80161504</v>
          </cell>
          <cell r="R401" t="str">
            <v>Prestar servicios de apoyo técnico administrativo a la Dirección de Reasentamientos en la implementación y seguimiento a las actividades del Programa de Gestión Documental de la Entidad teniendo en cuenta el proceso y los procedimientos adoptados en la CVP y la normatividad vigente que rige la mater</v>
          </cell>
          <cell r="S401" t="str">
            <v>Prestación de servicios</v>
          </cell>
          <cell r="T401" t="str">
            <v>Contratación directa</v>
          </cell>
          <cell r="U401" t="str">
            <v>ServiciosProfesionales</v>
          </cell>
          <cell r="V401">
            <v>45143</v>
          </cell>
          <cell r="W401">
            <v>45204</v>
          </cell>
          <cell r="X401" t="str">
            <v>12/24/2023</v>
          </cell>
          <cell r="AA401" t="str">
            <v>A convenir</v>
          </cell>
          <cell r="AB401" t="str">
            <v>Cédula de Ciudadanía</v>
          </cell>
          <cell r="AC401">
            <v>52131387</v>
          </cell>
          <cell r="AD401" t="str">
            <v>Sandra Mireya Gutierrez Lievano</v>
          </cell>
          <cell r="AE401" t="str">
            <v>No</v>
          </cell>
          <cell r="AF401" t="str">
            <v>No</v>
          </cell>
          <cell r="AG401" t="str">
            <v>No</v>
          </cell>
          <cell r="AH401" t="str">
            <v>No</v>
          </cell>
          <cell r="AI401" t="str">
            <v>No</v>
          </cell>
          <cell r="AJ401" t="str">
            <v>No</v>
          </cell>
          <cell r="AK401" t="str">
            <v>No</v>
          </cell>
          <cell r="AL401" t="str">
            <v>25,899,750</v>
          </cell>
          <cell r="AM401">
            <v>0</v>
          </cell>
          <cell r="AN401">
            <v>0</v>
          </cell>
          <cell r="AO401" t="str">
            <v>25,899,750</v>
          </cell>
          <cell r="AP401">
            <v>0</v>
          </cell>
          <cell r="AQ401">
            <v>0</v>
          </cell>
          <cell r="AR401">
            <v>0</v>
          </cell>
          <cell r="AS401" t="str">
            <v>25,899,750</v>
          </cell>
          <cell r="AT401" t="str">
            <v>Válido</v>
          </cell>
          <cell r="AU401" t="str">
            <v>No Definido</v>
          </cell>
          <cell r="AV401" t="str">
            <v>N/D</v>
          </cell>
          <cell r="AW401" t="str">
            <v>25,899,750</v>
          </cell>
          <cell r="AX401">
            <v>0</v>
          </cell>
          <cell r="AY401" t="str">
            <v>No</v>
          </cell>
          <cell r="AZ401" t="str">
            <v>https://community.secop.gov.co/Public/Tendering/OpportunityDetail/Index?noticeUID=CO1.NTC.4355460&amp;isFromPublicArea=True&amp;isModal=true&amp;asPopupView=true</v>
          </cell>
        </row>
        <row r="402">
          <cell r="N402">
            <v>404</v>
          </cell>
          <cell r="O402">
            <v>2023</v>
          </cell>
          <cell r="P402" t="str">
            <v>En ejecución</v>
          </cell>
          <cell r="Q402" t="str">
            <v>V1.93141506</v>
          </cell>
          <cell r="R402" t="str">
            <v>Prestación de servicios profesionales a la gestión social de la Direccion de Reasentamientos en la gestión delas etapas de verificación prefactibilidad factibilidad y ejecución establecidas en el proceso y losprocedimientos del programa de Reasentamientos de acuerdo con la normatividad vigente que r</v>
          </cell>
          <cell r="S402" t="str">
            <v>Prestación de servicios</v>
          </cell>
          <cell r="T402" t="str">
            <v>Contratación directa</v>
          </cell>
          <cell r="U402" t="str">
            <v>ServiciosProfesionales</v>
          </cell>
          <cell r="V402">
            <v>45174</v>
          </cell>
          <cell r="W402" t="str">
            <v>05/18/2023</v>
          </cell>
          <cell r="X402">
            <v>45323</v>
          </cell>
          <cell r="AA402" t="str">
            <v>A convenir</v>
          </cell>
          <cell r="AB402" t="str">
            <v>Cédula de Ciudadanía</v>
          </cell>
          <cell r="AC402">
            <v>59314117</v>
          </cell>
          <cell r="AD402" t="str">
            <v>Paola Andrea Erazo Yela</v>
          </cell>
          <cell r="AE402" t="str">
            <v>No</v>
          </cell>
          <cell r="AF402" t="str">
            <v>No</v>
          </cell>
          <cell r="AG402" t="str">
            <v>No</v>
          </cell>
          <cell r="AH402" t="str">
            <v>No</v>
          </cell>
          <cell r="AI402" t="str">
            <v>No</v>
          </cell>
          <cell r="AJ402" t="str">
            <v>No</v>
          </cell>
          <cell r="AK402" t="str">
            <v>No</v>
          </cell>
          <cell r="AL402" t="str">
            <v>45,000,000</v>
          </cell>
          <cell r="AM402">
            <v>0</v>
          </cell>
          <cell r="AN402" t="str">
            <v>2,600,000</v>
          </cell>
          <cell r="AO402" t="str">
            <v>45,000,000</v>
          </cell>
          <cell r="AP402">
            <v>0</v>
          </cell>
          <cell r="AQ402">
            <v>0</v>
          </cell>
          <cell r="AR402">
            <v>0</v>
          </cell>
          <cell r="AS402" t="str">
            <v>45,000,000</v>
          </cell>
          <cell r="AT402" t="str">
            <v>Válido</v>
          </cell>
          <cell r="AU402" t="str">
            <v>No Definido</v>
          </cell>
          <cell r="AV402" t="str">
            <v>N/D</v>
          </cell>
          <cell r="AW402" t="str">
            <v>45,000,000</v>
          </cell>
          <cell r="AX402">
            <v>0</v>
          </cell>
          <cell r="AY402" t="str">
            <v>No</v>
          </cell>
          <cell r="AZ402" t="str">
            <v>https://community.secop.gov.co/Public/Tendering/OpportunityDetail/Index?noticeUID=CO1.NTC.4382884&amp;isFromPublicArea=True&amp;isModal=true&amp;asPopupView=true</v>
          </cell>
        </row>
        <row r="403">
          <cell r="N403">
            <v>405</v>
          </cell>
          <cell r="O403">
            <v>2023</v>
          </cell>
          <cell r="P403" t="str">
            <v>En ejecución</v>
          </cell>
          <cell r="Q403" t="str">
            <v>V1.80121703</v>
          </cell>
          <cell r="R403" t="str">
            <v>Prestación de servicios profesionales de abogado a la Dirección de Reasentamientos en la gestión de lasetapas de verificación prefactibilidad factibilidad y ejecución establecidas en el proceso y losprocedimientos del programa de Reasentamientos de acuerdo con la normatividad vigente que rige lamate</v>
          </cell>
          <cell r="S403" t="str">
            <v>Prestación de servicios</v>
          </cell>
          <cell r="T403" t="str">
            <v>Contratación directa</v>
          </cell>
          <cell r="U403" t="str">
            <v>ServiciosProfesionales</v>
          </cell>
          <cell r="V403">
            <v>45174</v>
          </cell>
          <cell r="W403" t="str">
            <v>05/15/2023</v>
          </cell>
          <cell r="X403" t="str">
            <v>12/29/2023</v>
          </cell>
          <cell r="AA403" t="str">
            <v>A convenir</v>
          </cell>
          <cell r="AB403" t="str">
            <v>Cédula de Ciudadanía</v>
          </cell>
          <cell r="AC403">
            <v>1035233795</v>
          </cell>
          <cell r="AD403" t="str">
            <v>Mariana Zapata Restrepo</v>
          </cell>
          <cell r="AE403" t="str">
            <v>No</v>
          </cell>
          <cell r="AF403" t="str">
            <v>No</v>
          </cell>
          <cell r="AG403" t="str">
            <v>No</v>
          </cell>
          <cell r="AH403" t="str">
            <v>No</v>
          </cell>
          <cell r="AI403" t="str">
            <v>No</v>
          </cell>
          <cell r="AJ403" t="str">
            <v>No</v>
          </cell>
          <cell r="AK403" t="str">
            <v>No</v>
          </cell>
          <cell r="AL403" t="str">
            <v>26,461,215</v>
          </cell>
          <cell r="AM403">
            <v>0</v>
          </cell>
          <cell r="AN403">
            <v>0</v>
          </cell>
          <cell r="AO403" t="str">
            <v>26,461,215</v>
          </cell>
          <cell r="AP403">
            <v>0</v>
          </cell>
          <cell r="AQ403">
            <v>0</v>
          </cell>
          <cell r="AR403">
            <v>0</v>
          </cell>
          <cell r="AS403" t="str">
            <v>26,461,215</v>
          </cell>
          <cell r="AT403" t="str">
            <v>Válido</v>
          </cell>
          <cell r="AU403" t="str">
            <v>No Definido</v>
          </cell>
          <cell r="AV403" t="str">
            <v>N/D</v>
          </cell>
          <cell r="AW403" t="str">
            <v>26,461,215</v>
          </cell>
          <cell r="AX403">
            <v>0</v>
          </cell>
          <cell r="AY403" t="str">
            <v>No</v>
          </cell>
          <cell r="AZ403" t="str">
            <v>https://community.secop.gov.co/Public/Tendering/OpportunityDetail/Index?noticeUID=CO1.NTC.4384752&amp;isFromPublicArea=True&amp;isModal=true&amp;asPopupView=true</v>
          </cell>
        </row>
        <row r="404">
          <cell r="N404">
            <v>406</v>
          </cell>
          <cell r="O404">
            <v>2023</v>
          </cell>
          <cell r="P404" t="str">
            <v>En ejecución</v>
          </cell>
          <cell r="Q404" t="str">
            <v>V1.80161504</v>
          </cell>
          <cell r="R404" t="str">
            <v>Prestar servicios técnicos a la gestión del componente administrativo de la Direccion de Reasentamientospara realizar el levantamiento y actualización de la información de los expedientes que le sean asignados deacuerdo con los procedimientos adoptados en la CVP</v>
          </cell>
          <cell r="S404" t="str">
            <v>Prestación de servicios</v>
          </cell>
          <cell r="T404" t="str">
            <v>Contratación directa</v>
          </cell>
          <cell r="U404" t="str">
            <v>ServiciosProfesionales</v>
          </cell>
          <cell r="V404">
            <v>45143</v>
          </cell>
          <cell r="W404" t="str">
            <v>05/16/2023</v>
          </cell>
          <cell r="X404" t="str">
            <v>12/30/2023</v>
          </cell>
          <cell r="AA404" t="str">
            <v>A convenir</v>
          </cell>
          <cell r="AB404" t="str">
            <v>Cédula de Ciudadanía</v>
          </cell>
          <cell r="AC404">
            <v>7572910</v>
          </cell>
          <cell r="AD404" t="str">
            <v>guillermo alberto caicedo mendoza</v>
          </cell>
          <cell r="AE404" t="str">
            <v>No</v>
          </cell>
          <cell r="AF404" t="str">
            <v>No</v>
          </cell>
          <cell r="AG404" t="str">
            <v>No</v>
          </cell>
          <cell r="AH404" t="str">
            <v>No</v>
          </cell>
          <cell r="AI404" t="str">
            <v>No</v>
          </cell>
          <cell r="AJ404" t="str">
            <v>No</v>
          </cell>
          <cell r="AK404" t="str">
            <v>No</v>
          </cell>
          <cell r="AL404" t="str">
            <v>25,899,750</v>
          </cell>
          <cell r="AM404">
            <v>0</v>
          </cell>
          <cell r="AN404">
            <v>0</v>
          </cell>
          <cell r="AO404" t="str">
            <v>25,899,750</v>
          </cell>
          <cell r="AP404">
            <v>0</v>
          </cell>
          <cell r="AQ404">
            <v>0</v>
          </cell>
          <cell r="AR404">
            <v>0</v>
          </cell>
          <cell r="AS404" t="str">
            <v>25,899,750</v>
          </cell>
          <cell r="AT404" t="str">
            <v>Válido</v>
          </cell>
          <cell r="AU404" t="str">
            <v>No Definido</v>
          </cell>
          <cell r="AV404" t="str">
            <v>N/D</v>
          </cell>
          <cell r="AW404" t="str">
            <v>25,899,750</v>
          </cell>
          <cell r="AX404">
            <v>0</v>
          </cell>
          <cell r="AY404" t="str">
            <v>No</v>
          </cell>
          <cell r="AZ404" t="str">
            <v>https://community.secop.gov.co/Public/Tendering/OpportunityDetail/Index?noticeUID=CO1.NTC.4383158&amp;isFromPublicArea=True&amp;isModal=true&amp;asPopupView=true</v>
          </cell>
        </row>
        <row r="405">
          <cell r="N405">
            <v>407</v>
          </cell>
          <cell r="O405">
            <v>2023</v>
          </cell>
          <cell r="P405" t="str">
            <v>En ejecución</v>
          </cell>
          <cell r="Q405" t="str">
            <v>V1.81101508</v>
          </cell>
          <cell r="R405" t="str">
            <v>Prestar servicios profesionales a la gestión del componente técnico de la Dirección de Reasentamientos pararealizar las actividades del componente técnico requeridas en las diferentes etapas del proceso dereasentamiento para los procesos yo expedientes que le sean asignados dentro del proceso dereas</v>
          </cell>
          <cell r="S405" t="str">
            <v>Prestación de servicios</v>
          </cell>
          <cell r="T405" t="str">
            <v>Contratación directa</v>
          </cell>
          <cell r="U405" t="str">
            <v>ServiciosProfesionales</v>
          </cell>
          <cell r="V405">
            <v>45143</v>
          </cell>
          <cell r="W405" t="str">
            <v>05/16/2023</v>
          </cell>
          <cell r="X405" t="str">
            <v>12/30/2023</v>
          </cell>
          <cell r="AA405" t="str">
            <v>No Definido</v>
          </cell>
          <cell r="AB405" t="str">
            <v>Cédula de Ciudadanía</v>
          </cell>
          <cell r="AC405">
            <v>1026296744</v>
          </cell>
          <cell r="AD405" t="str">
            <v>Claudia Daniela Rojas Cortes</v>
          </cell>
          <cell r="AE405" t="str">
            <v>No</v>
          </cell>
          <cell r="AF405" t="str">
            <v>No</v>
          </cell>
          <cell r="AG405" t="str">
            <v>No</v>
          </cell>
          <cell r="AH405" t="str">
            <v>No</v>
          </cell>
          <cell r="AI405" t="str">
            <v>No</v>
          </cell>
          <cell r="AJ405" t="str">
            <v>No</v>
          </cell>
          <cell r="AK405" t="str">
            <v>No</v>
          </cell>
          <cell r="AL405" t="str">
            <v>32,074,200</v>
          </cell>
          <cell r="AM405">
            <v>0</v>
          </cell>
          <cell r="AN405">
            <v>0</v>
          </cell>
          <cell r="AO405" t="str">
            <v>32,074,200</v>
          </cell>
          <cell r="AP405">
            <v>0</v>
          </cell>
          <cell r="AQ405">
            <v>0</v>
          </cell>
          <cell r="AR405">
            <v>0</v>
          </cell>
          <cell r="AS405" t="str">
            <v>32,074,200</v>
          </cell>
          <cell r="AT405" t="str">
            <v>Válido</v>
          </cell>
          <cell r="AU405" t="str">
            <v>No Definido</v>
          </cell>
          <cell r="AV405" t="str">
            <v>N/D</v>
          </cell>
          <cell r="AW405" t="str">
            <v>32,074,200</v>
          </cell>
          <cell r="AX405">
            <v>0</v>
          </cell>
          <cell r="AY405" t="str">
            <v>No</v>
          </cell>
          <cell r="AZ405" t="str">
            <v>https://community.secop.gov.co/Public/Tendering/OpportunityDetail/Index?noticeUID=CO1.NTC.4361943&amp;isFromPublicArea=True&amp;isModal=true&amp;asPopupView=true</v>
          </cell>
        </row>
        <row r="406">
          <cell r="N406">
            <v>408</v>
          </cell>
          <cell r="O406">
            <v>2023</v>
          </cell>
          <cell r="P406" t="str">
            <v>En ejecución</v>
          </cell>
          <cell r="Q406" t="str">
            <v>V1.93141506</v>
          </cell>
          <cell r="R406" t="str">
            <v>Prestación de servicios profesionales a la gestión social de la Direccion de Reasentamientos para la ejecucióndel programa de reasentamientos en especial la gestión de los cierres administrativos de los expedientes quele sean asignados de acuerdo con los procedimientos y la normatividad vigente que</v>
          </cell>
          <cell r="S406" t="str">
            <v>Prestación de servicios</v>
          </cell>
          <cell r="T406" t="str">
            <v>Contratación directa</v>
          </cell>
          <cell r="U406" t="str">
            <v>ServiciosProfesionales</v>
          </cell>
          <cell r="V406">
            <v>45143</v>
          </cell>
          <cell r="W406" t="str">
            <v>05/15/2023</v>
          </cell>
          <cell r="X406" t="str">
            <v>12/29/2023</v>
          </cell>
          <cell r="AA406" t="str">
            <v>No Definido</v>
          </cell>
          <cell r="AB406" t="str">
            <v>Cédula de Ciudadanía</v>
          </cell>
          <cell r="AC406">
            <v>39621989</v>
          </cell>
          <cell r="AD406" t="str">
            <v>Diocilde Borda Espitia</v>
          </cell>
          <cell r="AE406" t="str">
            <v>No</v>
          </cell>
          <cell r="AF406" t="str">
            <v>No</v>
          </cell>
          <cell r="AG406" t="str">
            <v>No</v>
          </cell>
          <cell r="AH406" t="str">
            <v>No</v>
          </cell>
          <cell r="AI406" t="str">
            <v>No</v>
          </cell>
          <cell r="AJ406" t="str">
            <v>No</v>
          </cell>
          <cell r="AK406" t="str">
            <v>No</v>
          </cell>
          <cell r="AL406" t="str">
            <v>39,210,713</v>
          </cell>
          <cell r="AM406">
            <v>0</v>
          </cell>
          <cell r="AN406" t="str">
            <v>2,788,317</v>
          </cell>
          <cell r="AO406" t="str">
            <v>39,210,713</v>
          </cell>
          <cell r="AP406">
            <v>0</v>
          </cell>
          <cell r="AQ406">
            <v>0</v>
          </cell>
          <cell r="AR406">
            <v>0</v>
          </cell>
          <cell r="AS406" t="str">
            <v>39,210,713</v>
          </cell>
          <cell r="AT406" t="str">
            <v>Válido</v>
          </cell>
          <cell r="AU406" t="str">
            <v>No Definido</v>
          </cell>
          <cell r="AV406" t="str">
            <v>N/D</v>
          </cell>
          <cell r="AW406" t="str">
            <v>39,210,713</v>
          </cell>
          <cell r="AX406">
            <v>0</v>
          </cell>
          <cell r="AY406" t="str">
            <v>No</v>
          </cell>
          <cell r="AZ406" t="str">
            <v>https://community.secop.gov.co/Public/Tendering/OpportunityDetail/Index?noticeUID=CO1.NTC.4362024&amp;isFromPublicArea=True&amp;isModal=true&amp;asPopupView=true</v>
          </cell>
        </row>
        <row r="407">
          <cell r="N407">
            <v>409</v>
          </cell>
          <cell r="O407">
            <v>2023</v>
          </cell>
          <cell r="P407" t="str">
            <v>En ejecución</v>
          </cell>
          <cell r="Q407" t="str">
            <v>V1.93141506</v>
          </cell>
          <cell r="R407" t="str">
            <v>Prestación de servicios profesionales a la gestión social de la Direccion de Reasentamientos en la gestión delas etapas del programa de Reasentamientos de acuerdo con la normatividad vigente que rige la materia</v>
          </cell>
          <cell r="S407" t="str">
            <v>Prestación de servicios</v>
          </cell>
          <cell r="T407" t="str">
            <v>Contratación directa</v>
          </cell>
          <cell r="U407" t="str">
            <v>ServiciosProfesionales</v>
          </cell>
          <cell r="V407">
            <v>45143</v>
          </cell>
          <cell r="W407">
            <v>45235</v>
          </cell>
          <cell r="X407" t="str">
            <v>12/25/2023</v>
          </cell>
          <cell r="AA407" t="str">
            <v>No Definido</v>
          </cell>
          <cell r="AB407" t="str">
            <v>Cédula de Ciudadanía</v>
          </cell>
          <cell r="AC407">
            <v>52809284</v>
          </cell>
          <cell r="AD407" t="str">
            <v>DIANA PAOLA CASTIBLANCO VENEGAS</v>
          </cell>
          <cell r="AE407" t="str">
            <v>No</v>
          </cell>
          <cell r="AF407" t="str">
            <v>No</v>
          </cell>
          <cell r="AG407" t="str">
            <v>No</v>
          </cell>
          <cell r="AH407" t="str">
            <v>No</v>
          </cell>
          <cell r="AI407" t="str">
            <v>No</v>
          </cell>
          <cell r="AJ407" t="str">
            <v>No</v>
          </cell>
          <cell r="AK407" t="str">
            <v>No</v>
          </cell>
          <cell r="AL407" t="str">
            <v>39,210,713</v>
          </cell>
          <cell r="AM407">
            <v>0</v>
          </cell>
          <cell r="AN407">
            <v>0</v>
          </cell>
          <cell r="AO407" t="str">
            <v>39,210,713</v>
          </cell>
          <cell r="AP407">
            <v>0</v>
          </cell>
          <cell r="AQ407">
            <v>0</v>
          </cell>
          <cell r="AR407">
            <v>0</v>
          </cell>
          <cell r="AS407" t="str">
            <v>39,210,713</v>
          </cell>
          <cell r="AT407" t="str">
            <v>Válido</v>
          </cell>
          <cell r="AU407" t="str">
            <v>No Definido</v>
          </cell>
          <cell r="AV407" t="str">
            <v>N/D</v>
          </cell>
          <cell r="AW407" t="str">
            <v>39,210,713</v>
          </cell>
          <cell r="AX407">
            <v>0</v>
          </cell>
          <cell r="AY407" t="str">
            <v>No</v>
          </cell>
          <cell r="AZ407" t="str">
            <v>https://community.secop.gov.co/Public/Tendering/OpportunityDetail/Index?noticeUID=CO1.NTC.4361724&amp;isFromPublicArea=True&amp;isModal=true&amp;asPopupView=true</v>
          </cell>
        </row>
        <row r="408">
          <cell r="N408">
            <v>410</v>
          </cell>
          <cell r="O408">
            <v>2023</v>
          </cell>
          <cell r="P408" t="str">
            <v>En ejecución</v>
          </cell>
          <cell r="Q408" t="str">
            <v>V1.80121703</v>
          </cell>
          <cell r="R408" t="str">
            <v>Prestación de servicios profesionales de abogado a la Dirección de Reasentamientos en la gestión de lasetapas de verificación prefactibilidad factibilidad y ejecución establecidas en el proceso y losprocedimientos del programa de Reasentamientos de acuerdo con la normatividad vigente que rige lamate</v>
          </cell>
          <cell r="S408" t="str">
            <v>Prestación de servicios</v>
          </cell>
          <cell r="T408" t="str">
            <v>Contratación directa</v>
          </cell>
          <cell r="U408" t="str">
            <v>ServiciosProfesionales</v>
          </cell>
          <cell r="V408">
            <v>45143</v>
          </cell>
          <cell r="W408" t="str">
            <v>05/16/2023</v>
          </cell>
          <cell r="X408" t="str">
            <v>12/30/2023</v>
          </cell>
          <cell r="AA408" t="str">
            <v>No Definido</v>
          </cell>
          <cell r="AB408" t="str">
            <v>Cédula de Ciudadanía</v>
          </cell>
          <cell r="AC408">
            <v>1051674769</v>
          </cell>
          <cell r="AD408" t="str">
            <v>BELKYS LEONOR RADA GUTIERREZ</v>
          </cell>
          <cell r="AE408" t="str">
            <v>No</v>
          </cell>
          <cell r="AF408" t="str">
            <v>No</v>
          </cell>
          <cell r="AG408" t="str">
            <v>No</v>
          </cell>
          <cell r="AH408" t="str">
            <v>No</v>
          </cell>
          <cell r="AI408" t="str">
            <v>No</v>
          </cell>
          <cell r="AJ408" t="str">
            <v>No</v>
          </cell>
          <cell r="AK408" t="str">
            <v>No</v>
          </cell>
          <cell r="AL408" t="str">
            <v>35,281,620</v>
          </cell>
          <cell r="AM408">
            <v>0</v>
          </cell>
          <cell r="AN408">
            <v>0</v>
          </cell>
          <cell r="AO408" t="str">
            <v>35,281,620</v>
          </cell>
          <cell r="AP408">
            <v>0</v>
          </cell>
          <cell r="AQ408">
            <v>0</v>
          </cell>
          <cell r="AR408">
            <v>0</v>
          </cell>
          <cell r="AS408" t="str">
            <v>35,281,620</v>
          </cell>
          <cell r="AT408" t="str">
            <v>Válido</v>
          </cell>
          <cell r="AU408" t="str">
            <v>No Definido</v>
          </cell>
          <cell r="AV408" t="str">
            <v>N/D</v>
          </cell>
          <cell r="AW408" t="str">
            <v>35,281,620</v>
          </cell>
          <cell r="AX408">
            <v>0</v>
          </cell>
          <cell r="AY408" t="str">
            <v>No</v>
          </cell>
          <cell r="AZ408" t="str">
            <v>https://community.secop.gov.co/Public/Tendering/OpportunityDetail/Index?noticeUID=CO1.NTC.4373138&amp;isFromPublicArea=True&amp;isModal=true&amp;asPopupView=true</v>
          </cell>
        </row>
        <row r="409">
          <cell r="N409">
            <v>411</v>
          </cell>
          <cell r="O409">
            <v>2023</v>
          </cell>
          <cell r="P409" t="str">
            <v>En ejecución</v>
          </cell>
          <cell r="Q409" t="str">
            <v>V1.93141506</v>
          </cell>
          <cell r="R409" t="str">
            <v>Prestación de servicios profesionales a la gestión social de la Direccion de Reasentamientos en la gestión delas etapas del programa de Reasentamientos de acuerdo con la normatividad vigente que rige la materia</v>
          </cell>
          <cell r="S409" t="str">
            <v>Prestación de servicios</v>
          </cell>
          <cell r="T409" t="str">
            <v>Contratación directa</v>
          </cell>
          <cell r="U409" t="str">
            <v>ServiciosProfesionales</v>
          </cell>
          <cell r="V409">
            <v>45235</v>
          </cell>
          <cell r="W409" t="str">
            <v>05/18/2023</v>
          </cell>
          <cell r="X409">
            <v>45323</v>
          </cell>
          <cell r="AA409" t="str">
            <v>No Definido</v>
          </cell>
          <cell r="AB409" t="str">
            <v>Cédula de Ciudadanía</v>
          </cell>
          <cell r="AC409">
            <v>1007333791</v>
          </cell>
          <cell r="AD409" t="str">
            <v>Andry Michell Ruiz Candela</v>
          </cell>
          <cell r="AE409" t="str">
            <v>No</v>
          </cell>
          <cell r="AF409" t="str">
            <v>Si</v>
          </cell>
          <cell r="AG409" t="str">
            <v>No</v>
          </cell>
          <cell r="AH409" t="str">
            <v>No</v>
          </cell>
          <cell r="AI409" t="str">
            <v>No</v>
          </cell>
          <cell r="AJ409" t="str">
            <v>No</v>
          </cell>
          <cell r="AK409" t="str">
            <v>No</v>
          </cell>
          <cell r="AL409" t="str">
            <v>39,210,713</v>
          </cell>
          <cell r="AM409">
            <v>0</v>
          </cell>
          <cell r="AN409">
            <v>0</v>
          </cell>
          <cell r="AO409" t="str">
            <v>39,210,713</v>
          </cell>
          <cell r="AP409">
            <v>0</v>
          </cell>
          <cell r="AQ409">
            <v>0</v>
          </cell>
          <cell r="AR409">
            <v>0</v>
          </cell>
          <cell r="AS409" t="str">
            <v>39,210,713</v>
          </cell>
          <cell r="AT409" t="str">
            <v>Válido</v>
          </cell>
          <cell r="AU409" t="str">
            <v>No Definido</v>
          </cell>
          <cell r="AV409" t="str">
            <v>N/D</v>
          </cell>
          <cell r="AW409" t="str">
            <v>39,210,713</v>
          </cell>
          <cell r="AX409">
            <v>0</v>
          </cell>
          <cell r="AY409" t="str">
            <v>No</v>
          </cell>
          <cell r="AZ409" t="str">
            <v>https://community.secop.gov.co/Public/Tendering/OpportunityDetail/Index?noticeUID=CO1.NTC.4384775&amp;isFromPublicArea=True&amp;isModal=true&amp;asPopupView=true</v>
          </cell>
        </row>
        <row r="410">
          <cell r="N410">
            <v>412</v>
          </cell>
          <cell r="O410">
            <v>2023</v>
          </cell>
          <cell r="P410" t="str">
            <v>En ejecución</v>
          </cell>
          <cell r="Q410" t="str">
            <v>V1.93141506</v>
          </cell>
          <cell r="R410" t="str">
            <v>Prestación de servicios profesionales a la gestión social de la Direccion de Reasentamientos en la gestión delas etapas del programa de Reasentamientos de acuerdo con la normatividad vigente que rige la materia</v>
          </cell>
          <cell r="S410" t="str">
            <v>Prestación de servicios</v>
          </cell>
          <cell r="T410" t="str">
            <v>Contratación directa</v>
          </cell>
          <cell r="U410" t="str">
            <v>ServiciosProfesionales</v>
          </cell>
          <cell r="V410" t="str">
            <v>05/24/2023</v>
          </cell>
          <cell r="W410" t="str">
            <v>05/29/2023</v>
          </cell>
          <cell r="X410" t="str">
            <v>12/28/2023</v>
          </cell>
          <cell r="AA410" t="str">
            <v>No Definido</v>
          </cell>
          <cell r="AB410" t="str">
            <v>Cédula de Ciudadanía</v>
          </cell>
          <cell r="AC410">
            <v>1031133322</v>
          </cell>
          <cell r="AD410" t="str">
            <v>leidy johanna castiblanco huerfano</v>
          </cell>
          <cell r="AE410" t="str">
            <v>No</v>
          </cell>
          <cell r="AF410" t="str">
            <v>No</v>
          </cell>
          <cell r="AG410" t="str">
            <v>No</v>
          </cell>
          <cell r="AH410" t="str">
            <v>No</v>
          </cell>
          <cell r="AI410" t="str">
            <v>No</v>
          </cell>
          <cell r="AJ410" t="str">
            <v>No</v>
          </cell>
          <cell r="AK410" t="str">
            <v>No</v>
          </cell>
          <cell r="AL410" t="str">
            <v>24,697,134</v>
          </cell>
          <cell r="AM410">
            <v>0</v>
          </cell>
          <cell r="AN410">
            <v>0</v>
          </cell>
          <cell r="AO410" t="str">
            <v>24,697,134</v>
          </cell>
          <cell r="AP410">
            <v>0</v>
          </cell>
          <cell r="AQ410">
            <v>0</v>
          </cell>
          <cell r="AR410">
            <v>0</v>
          </cell>
          <cell r="AS410" t="str">
            <v>24,697,134</v>
          </cell>
          <cell r="AT410" t="str">
            <v>Válido</v>
          </cell>
          <cell r="AU410" t="str">
            <v>No Definido</v>
          </cell>
          <cell r="AV410" t="str">
            <v>N/D</v>
          </cell>
          <cell r="AW410" t="str">
            <v>26,461,215</v>
          </cell>
          <cell r="AX410">
            <v>0</v>
          </cell>
          <cell r="AY410" t="str">
            <v>No</v>
          </cell>
          <cell r="AZ410" t="str">
            <v>https://community.secop.gov.co/Public/Tendering/OpportunityDetail/Index?noticeUID=CO1.NTC.4466345&amp;isFromPublicArea=True&amp;isModal=true&amp;asPopupView=true</v>
          </cell>
        </row>
        <row r="411">
          <cell r="N411">
            <v>413</v>
          </cell>
          <cell r="O411">
            <v>2023</v>
          </cell>
          <cell r="P411" t="str">
            <v>En ejecución</v>
          </cell>
          <cell r="Q411" t="str">
            <v>V1.84111700</v>
          </cell>
          <cell r="R411" t="str">
            <v>Prestar servicios profesionales a la Dirección de Reasentamientos en la ejecución de actividades de gestiónseguimiento y control de la ejecución presupuestal y financiera de los recursos destinados al Programa deReasentamientos atendiendo lo establecido en el proceso y los procedimientos adoptados e</v>
          </cell>
          <cell r="S411" t="str">
            <v>Prestación de servicios</v>
          </cell>
          <cell r="T411" t="str">
            <v>Contratación directa</v>
          </cell>
          <cell r="U411" t="str">
            <v>ServiciosProfesionales</v>
          </cell>
          <cell r="V411">
            <v>45174</v>
          </cell>
          <cell r="W411" t="str">
            <v>05/15/2023</v>
          </cell>
          <cell r="X411" t="str">
            <v>12/29/2023</v>
          </cell>
          <cell r="AA411" t="str">
            <v>No Definido</v>
          </cell>
          <cell r="AB411" t="str">
            <v>Cédula de Ciudadanía</v>
          </cell>
          <cell r="AC411">
            <v>52355755</v>
          </cell>
          <cell r="AD411" t="str">
            <v>ANGELA MARCELA CASTELLANOS DIAZ</v>
          </cell>
          <cell r="AE411" t="str">
            <v>No</v>
          </cell>
          <cell r="AF411" t="str">
            <v>No</v>
          </cell>
          <cell r="AG411" t="str">
            <v>No</v>
          </cell>
          <cell r="AH411" t="str">
            <v>No</v>
          </cell>
          <cell r="AI411" t="str">
            <v>No</v>
          </cell>
          <cell r="AJ411" t="str">
            <v>No</v>
          </cell>
          <cell r="AK411" t="str">
            <v>No</v>
          </cell>
          <cell r="AL411" t="str">
            <v>56,129,850</v>
          </cell>
          <cell r="AM411">
            <v>0</v>
          </cell>
          <cell r="AN411">
            <v>0</v>
          </cell>
          <cell r="AO411" t="str">
            <v>56,129,850</v>
          </cell>
          <cell r="AP411">
            <v>0</v>
          </cell>
          <cell r="AQ411">
            <v>0</v>
          </cell>
          <cell r="AR411">
            <v>0</v>
          </cell>
          <cell r="AS411" t="str">
            <v>56,129,850</v>
          </cell>
          <cell r="AT411" t="str">
            <v>Válido</v>
          </cell>
          <cell r="AU411" t="str">
            <v>No Definido</v>
          </cell>
          <cell r="AV411" t="str">
            <v>N/D</v>
          </cell>
          <cell r="AW411" t="str">
            <v>56,129,850</v>
          </cell>
          <cell r="AX411">
            <v>0</v>
          </cell>
          <cell r="AY411" t="str">
            <v>No</v>
          </cell>
          <cell r="AZ411" t="str">
            <v>https://community.secop.gov.co/Public/Tendering/OpportunityDetail/Index?noticeUID=CO1.NTC.4362121&amp;isFromPublicArea=True&amp;isModal=true&amp;asPopupView=true</v>
          </cell>
        </row>
        <row r="412">
          <cell r="N412">
            <v>414</v>
          </cell>
          <cell r="O412">
            <v>2023</v>
          </cell>
          <cell r="P412" t="str">
            <v>En ejecución</v>
          </cell>
          <cell r="Q412" t="str">
            <v>V1.80161504</v>
          </cell>
          <cell r="R412" t="str">
            <v>Prestar servicios de apoyo operativo administrativo a la Dirección de Reasentamientos en actividades de gestión documental y de bodegaje de los expedientes de la dependencia teniendo en cuenta el proceso y los procedimientos adoptados en la CVP y la normatividad vigente que rige la materia</v>
          </cell>
          <cell r="S412" t="str">
            <v>Prestación de servicios</v>
          </cell>
          <cell r="T412" t="str">
            <v>Contratación directa</v>
          </cell>
          <cell r="U412" t="str">
            <v>ServiciosProfesionales</v>
          </cell>
          <cell r="V412" t="str">
            <v>05/17/2023</v>
          </cell>
          <cell r="W412" t="str">
            <v>05/23/2023</v>
          </cell>
          <cell r="X412">
            <v>45474</v>
          </cell>
          <cell r="AA412" t="str">
            <v>A convenir</v>
          </cell>
          <cell r="AB412" t="str">
            <v>Cédula de Ciudadanía</v>
          </cell>
          <cell r="AC412">
            <v>79501257</v>
          </cell>
          <cell r="AD412" t="str">
            <v>ALCIBIADES CASTRO PARADA</v>
          </cell>
          <cell r="AE412" t="str">
            <v>No</v>
          </cell>
          <cell r="AF412" t="str">
            <v>No</v>
          </cell>
          <cell r="AG412" t="str">
            <v>No</v>
          </cell>
          <cell r="AH412" t="str">
            <v>No</v>
          </cell>
          <cell r="AI412" t="str">
            <v>No</v>
          </cell>
          <cell r="AJ412" t="str">
            <v>No</v>
          </cell>
          <cell r="AK412" t="str">
            <v>No</v>
          </cell>
          <cell r="AL412" t="str">
            <v>19,244,520</v>
          </cell>
          <cell r="AM412">
            <v>0</v>
          </cell>
          <cell r="AN412">
            <v>0</v>
          </cell>
          <cell r="AO412" t="str">
            <v>19,244,520</v>
          </cell>
          <cell r="AP412">
            <v>0</v>
          </cell>
          <cell r="AQ412">
            <v>0</v>
          </cell>
          <cell r="AR412">
            <v>0</v>
          </cell>
          <cell r="AS412" t="str">
            <v>19,244,520</v>
          </cell>
          <cell r="AT412" t="str">
            <v>Válido</v>
          </cell>
          <cell r="AU412" t="str">
            <v>No Definido</v>
          </cell>
          <cell r="AV412" t="str">
            <v>N/D</v>
          </cell>
          <cell r="AW412" t="str">
            <v>19,244,520</v>
          </cell>
          <cell r="AX412">
            <v>0</v>
          </cell>
          <cell r="AY412" t="str">
            <v>No</v>
          </cell>
          <cell r="AZ412" t="str">
            <v>https://community.secop.gov.co/Public/Tendering/OpportunityDetail/Index?noticeUID=CO1.NTC.4424721&amp;isFromPublicArea=True&amp;isModal=true&amp;asPopupView=true</v>
          </cell>
        </row>
        <row r="413">
          <cell r="N413">
            <v>415</v>
          </cell>
          <cell r="O413">
            <v>2023</v>
          </cell>
          <cell r="P413" t="str">
            <v>En ejecución</v>
          </cell>
          <cell r="Q413" t="str">
            <v>V1.80111600</v>
          </cell>
          <cell r="R413" t="str">
            <v>Prestar servicios profesionales especializados a la Subdirección Financiera para desempeñar las actividades de planeación seguimiento gestión y control de las operaciones efectuadas por las diferentes áreas en relación con la ejecución presupuestal al igual que el monitoreo y registro de la informac</v>
          </cell>
          <cell r="S413" t="str">
            <v>Prestación de servicios</v>
          </cell>
          <cell r="T413" t="str">
            <v>Contratación directa</v>
          </cell>
          <cell r="U413" t="str">
            <v>ServiciosProfesionales</v>
          </cell>
          <cell r="V413">
            <v>45143</v>
          </cell>
          <cell r="W413">
            <v>45204</v>
          </cell>
          <cell r="X413">
            <v>45536</v>
          </cell>
          <cell r="AA413" t="str">
            <v>A convenir</v>
          </cell>
          <cell r="AB413" t="str">
            <v>Cédula de Ciudadanía</v>
          </cell>
          <cell r="AC413">
            <v>1022335760</v>
          </cell>
          <cell r="AD413" t="str">
            <v>Yuly Solangi</v>
          </cell>
          <cell r="AE413" t="str">
            <v>No</v>
          </cell>
          <cell r="AF413" t="str">
            <v>No</v>
          </cell>
          <cell r="AG413" t="str">
            <v>No</v>
          </cell>
          <cell r="AH413" t="str">
            <v>No</v>
          </cell>
          <cell r="AI413" t="str">
            <v>No</v>
          </cell>
          <cell r="AJ413" t="str">
            <v>No</v>
          </cell>
          <cell r="AK413" t="str">
            <v>No</v>
          </cell>
          <cell r="AL413" t="str">
            <v>45,048,000</v>
          </cell>
          <cell r="AM413">
            <v>0</v>
          </cell>
          <cell r="AN413">
            <v>0</v>
          </cell>
          <cell r="AO413" t="str">
            <v>45,048,000</v>
          </cell>
          <cell r="AP413">
            <v>0</v>
          </cell>
          <cell r="AQ413">
            <v>0</v>
          </cell>
          <cell r="AR413">
            <v>0</v>
          </cell>
          <cell r="AS413" t="str">
            <v>45,048,000</v>
          </cell>
          <cell r="AT413" t="str">
            <v>Válido</v>
          </cell>
          <cell r="AU413" t="str">
            <v>No Definido</v>
          </cell>
          <cell r="AV413" t="str">
            <v>N/D</v>
          </cell>
          <cell r="AW413" t="str">
            <v>45,048,000</v>
          </cell>
          <cell r="AX413">
            <v>0</v>
          </cell>
          <cell r="AY413" t="str">
            <v>No</v>
          </cell>
          <cell r="AZ413" t="str">
            <v>https://community.secop.gov.co/Public/Tendering/OpportunityDetail/Index?noticeUID=CO1.NTC.4387465&amp;isFromPublicArea=True&amp;isModal=true&amp;asPopupView=true</v>
          </cell>
        </row>
        <row r="414">
          <cell r="N414">
            <v>416</v>
          </cell>
          <cell r="O414">
            <v>2023</v>
          </cell>
          <cell r="P414" t="str">
            <v>En ejecución</v>
          </cell>
          <cell r="Q414" t="str">
            <v>V1.81101500</v>
          </cell>
          <cell r="R414" t="str">
            <v>Prestar los servicios profesionales para la elaboración de los procesos precontractuales y postcontractuales y de apoyo a la supervisión de contratos yo convenios en el marco del Plan Terrazas</v>
          </cell>
          <cell r="S414" t="str">
            <v>Prestación de servicios</v>
          </cell>
          <cell r="T414" t="str">
            <v>Contratación directa</v>
          </cell>
          <cell r="U414" t="str">
            <v>ServiciosProfesionales</v>
          </cell>
          <cell r="V414">
            <v>45235</v>
          </cell>
          <cell r="W414" t="str">
            <v>05/15/2023</v>
          </cell>
          <cell r="X414" t="str">
            <v>11/14/2023</v>
          </cell>
          <cell r="AA414" t="str">
            <v>A convenir</v>
          </cell>
          <cell r="AB414" t="str">
            <v>Cédula de Ciudadanía</v>
          </cell>
          <cell r="AC414">
            <v>1049631501</v>
          </cell>
          <cell r="AD414" t="str">
            <v>Alejandro Barragán</v>
          </cell>
          <cell r="AE414" t="str">
            <v>No</v>
          </cell>
          <cell r="AF414" t="str">
            <v>No</v>
          </cell>
          <cell r="AG414" t="str">
            <v>No</v>
          </cell>
          <cell r="AH414" t="str">
            <v>No</v>
          </cell>
          <cell r="AI414" t="str">
            <v>No</v>
          </cell>
          <cell r="AJ414" t="str">
            <v>No</v>
          </cell>
          <cell r="AK414" t="str">
            <v>No</v>
          </cell>
          <cell r="AL414" t="str">
            <v>27,000,000</v>
          </cell>
          <cell r="AM414">
            <v>0</v>
          </cell>
          <cell r="AN414" t="str">
            <v>2,400,000</v>
          </cell>
          <cell r="AO414" t="str">
            <v>27,000,000</v>
          </cell>
          <cell r="AP414">
            <v>0</v>
          </cell>
          <cell r="AQ414">
            <v>0</v>
          </cell>
          <cell r="AR414">
            <v>0</v>
          </cell>
          <cell r="AS414" t="str">
            <v>27,000,000</v>
          </cell>
          <cell r="AT414" t="str">
            <v>Válido</v>
          </cell>
          <cell r="AU414" t="str">
            <v>No Definido</v>
          </cell>
          <cell r="AV414" t="str">
            <v>N/D</v>
          </cell>
          <cell r="AW414" t="str">
            <v>27,000,000</v>
          </cell>
          <cell r="AX414">
            <v>0</v>
          </cell>
          <cell r="AY414" t="str">
            <v>No</v>
          </cell>
          <cell r="AZ414" t="str">
            <v>https://community.secop.gov.co/Public/Tendering/OpportunityDetail/Index?noticeUID=CO1.NTC.4401413&amp;isFromPublicArea=True&amp;isModal=true&amp;asPopupView=true</v>
          </cell>
        </row>
        <row r="415">
          <cell r="N415">
            <v>417</v>
          </cell>
          <cell r="O415">
            <v>2023</v>
          </cell>
          <cell r="P415" t="str">
            <v>Activo</v>
          </cell>
          <cell r="Q415" t="str">
            <v>V1.81101500</v>
          </cell>
          <cell r="R415" t="str">
            <v>Prestar los servicios profesionales para el apoyo en la elaboración de presupuestos análisis de precios unitarios actualización de insumos y fichas presupuestales utilizando herramientas de modelación enconstrucción BIM o otras metodologías para cada una de las intervenciones en las viviendas objeto</v>
          </cell>
          <cell r="S415" t="str">
            <v>Prestación de servicios</v>
          </cell>
          <cell r="T415" t="str">
            <v>Contratación directa</v>
          </cell>
          <cell r="U415" t="str">
            <v>ServiciosProfesionales</v>
          </cell>
          <cell r="V415" t="str">
            <v>05/19/2023</v>
          </cell>
          <cell r="X415">
            <v>45323</v>
          </cell>
          <cell r="AA415" t="str">
            <v>A convenir</v>
          </cell>
          <cell r="AB415" t="str">
            <v>Cédula de Ciudadanía</v>
          </cell>
          <cell r="AC415">
            <v>1054681648</v>
          </cell>
          <cell r="AD415" t="str">
            <v>Andres Sebastian Rodriguez Ortiz</v>
          </cell>
          <cell r="AE415" t="str">
            <v>No</v>
          </cell>
          <cell r="AF415" t="str">
            <v>No</v>
          </cell>
          <cell r="AG415" t="str">
            <v>No</v>
          </cell>
          <cell r="AH415" t="str">
            <v>No</v>
          </cell>
          <cell r="AI415" t="str">
            <v>No</v>
          </cell>
          <cell r="AJ415" t="str">
            <v>No</v>
          </cell>
          <cell r="AK415" t="str">
            <v>No</v>
          </cell>
          <cell r="AL415" t="str">
            <v>27,797,250</v>
          </cell>
          <cell r="AM415">
            <v>0</v>
          </cell>
          <cell r="AN415">
            <v>0</v>
          </cell>
          <cell r="AO415" t="str">
            <v>27,797,250</v>
          </cell>
          <cell r="AP415">
            <v>0</v>
          </cell>
          <cell r="AQ415">
            <v>0</v>
          </cell>
          <cell r="AR415">
            <v>0</v>
          </cell>
          <cell r="AS415" t="str">
            <v>27,797,250</v>
          </cell>
          <cell r="AT415" t="str">
            <v>Válido</v>
          </cell>
          <cell r="AU415" t="str">
            <v>No Definido</v>
          </cell>
          <cell r="AV415" t="str">
            <v>N/D</v>
          </cell>
          <cell r="AW415" t="str">
            <v>27,797,250</v>
          </cell>
          <cell r="AX415">
            <v>0</v>
          </cell>
          <cell r="AY415" t="str">
            <v>No</v>
          </cell>
          <cell r="AZ415" t="str">
            <v>https://community.secop.gov.co/Public/Tendering/OpportunityDetail/Index?noticeUID=CO1.NTC.4426894&amp;isFromPublicArea=True&amp;isModal=true&amp;asPopupView=true</v>
          </cell>
        </row>
        <row r="416">
          <cell r="N416">
            <v>418</v>
          </cell>
          <cell r="O416">
            <v>2023</v>
          </cell>
          <cell r="P416" t="str">
            <v>En ejecución</v>
          </cell>
          <cell r="Q416" t="str">
            <v>V1.80111607</v>
          </cell>
          <cell r="R416" t="str">
            <v>Prestar servicios profesionales para el acompañamiento y estructuración de documentos requeridos en procesos de legalización de la tenencia especialmente relacionados con procesos de pertenencia</v>
          </cell>
          <cell r="S416" t="str">
            <v>Prestación de servicios</v>
          </cell>
          <cell r="T416" t="str">
            <v>Contratación directa</v>
          </cell>
          <cell r="U416" t="str">
            <v>ServiciosProfesionales</v>
          </cell>
          <cell r="V416" t="str">
            <v>05/19/2023</v>
          </cell>
          <cell r="W416" t="str">
            <v>05/24/2023</v>
          </cell>
          <cell r="X416" t="str">
            <v>12/23/2023</v>
          </cell>
          <cell r="AA416" t="str">
            <v>A convenir</v>
          </cell>
          <cell r="AB416" t="str">
            <v>Cédula de Ciudadanía</v>
          </cell>
          <cell r="AC416">
            <v>79796713</v>
          </cell>
          <cell r="AD416" t="str">
            <v>CAMILO PINILLOS BOHORQUEZ</v>
          </cell>
          <cell r="AE416" t="str">
            <v>No</v>
          </cell>
          <cell r="AF416" t="str">
            <v>No</v>
          </cell>
          <cell r="AG416" t="str">
            <v>No</v>
          </cell>
          <cell r="AH416" t="str">
            <v>No</v>
          </cell>
          <cell r="AI416" t="str">
            <v>No</v>
          </cell>
          <cell r="AJ416" t="str">
            <v>No</v>
          </cell>
          <cell r="AK416" t="str">
            <v>No</v>
          </cell>
          <cell r="AL416" t="str">
            <v>30,800,000</v>
          </cell>
          <cell r="AM416">
            <v>0</v>
          </cell>
          <cell r="AN416">
            <v>0</v>
          </cell>
          <cell r="AO416" t="str">
            <v>30,800,000</v>
          </cell>
          <cell r="AP416">
            <v>0</v>
          </cell>
          <cell r="AQ416">
            <v>0</v>
          </cell>
          <cell r="AR416">
            <v>0</v>
          </cell>
          <cell r="AS416" t="str">
            <v>30,800,000</v>
          </cell>
          <cell r="AT416" t="str">
            <v>Válido</v>
          </cell>
          <cell r="AU416" t="str">
            <v>No Definido</v>
          </cell>
          <cell r="AV416" t="str">
            <v>N/D</v>
          </cell>
          <cell r="AW416" t="str">
            <v>30,800,000</v>
          </cell>
          <cell r="AX416">
            <v>0</v>
          </cell>
          <cell r="AY416" t="str">
            <v>No</v>
          </cell>
          <cell r="AZ416" t="str">
            <v>https://community.secop.gov.co/Public/Tendering/OpportunityDetail/Index?noticeUID=CO1.NTC.4445497&amp;isFromPublicArea=True&amp;isModal=true&amp;asPopupView=true</v>
          </cell>
        </row>
        <row r="417">
          <cell r="N417">
            <v>419</v>
          </cell>
          <cell r="O417">
            <v>2023</v>
          </cell>
          <cell r="P417" t="str">
            <v>En ejecución</v>
          </cell>
          <cell r="Q417" t="str">
            <v>V1.80111607</v>
          </cell>
          <cell r="R417" t="str">
            <v>Prestar servicios profesionales para apoyar las gestiones y trámites indispensables para efectuar la titulación de predios de conformidad con las funciones asignadas a la Dirección de Urbanizaciones y Titulación</v>
          </cell>
          <cell r="S417" t="str">
            <v>Prestación de servicios</v>
          </cell>
          <cell r="T417" t="str">
            <v>Contratación directa</v>
          </cell>
          <cell r="U417" t="str">
            <v>ServiciosProfesionales</v>
          </cell>
          <cell r="V417" t="str">
            <v>05/24/2023</v>
          </cell>
          <cell r="W417">
            <v>44932</v>
          </cell>
          <cell r="X417" t="str">
            <v>12/31/2023</v>
          </cell>
          <cell r="AA417" t="str">
            <v>A convenir</v>
          </cell>
          <cell r="AB417" t="str">
            <v>Cédula de Ciudadanía</v>
          </cell>
          <cell r="AC417">
            <v>80779372</v>
          </cell>
          <cell r="AD417" t="str">
            <v>Oscar Alfredo Acuña Gaviria</v>
          </cell>
          <cell r="AE417" t="str">
            <v>No</v>
          </cell>
          <cell r="AF417" t="str">
            <v>No</v>
          </cell>
          <cell r="AG417" t="str">
            <v>No</v>
          </cell>
          <cell r="AH417" t="str">
            <v>No</v>
          </cell>
          <cell r="AI417" t="str">
            <v>No</v>
          </cell>
          <cell r="AJ417" t="str">
            <v>No</v>
          </cell>
          <cell r="AK417" t="str">
            <v>No</v>
          </cell>
          <cell r="AL417" t="str">
            <v>24,640,000</v>
          </cell>
          <cell r="AM417">
            <v>0</v>
          </cell>
          <cell r="AN417">
            <v>0</v>
          </cell>
          <cell r="AO417" t="str">
            <v>24,640,000</v>
          </cell>
          <cell r="AP417">
            <v>0</v>
          </cell>
          <cell r="AQ417">
            <v>0</v>
          </cell>
          <cell r="AR417">
            <v>0</v>
          </cell>
          <cell r="AS417" t="str">
            <v>24,640,000</v>
          </cell>
          <cell r="AT417" t="str">
            <v>Válido</v>
          </cell>
          <cell r="AU417" t="str">
            <v>No Definido</v>
          </cell>
          <cell r="AV417" t="str">
            <v>N/D</v>
          </cell>
          <cell r="AW417" t="str">
            <v>24,640,000</v>
          </cell>
          <cell r="AX417">
            <v>0</v>
          </cell>
          <cell r="AY417" t="str">
            <v>No</v>
          </cell>
          <cell r="AZ417" t="str">
            <v>https://community.secop.gov.co/Public/Tendering/OpportunityDetail/Index?noticeUID=CO1.NTC.4446147&amp;isFromPublicArea=True&amp;isModal=true&amp;asPopupView=true</v>
          </cell>
        </row>
        <row r="418">
          <cell r="N418">
            <v>420</v>
          </cell>
          <cell r="O418">
            <v>2023</v>
          </cell>
          <cell r="P418" t="str">
            <v>En ejecución</v>
          </cell>
          <cell r="Q418" t="str">
            <v>V1.80111607</v>
          </cell>
          <cell r="R418" t="str">
            <v>Prestar servicios profesionales para la consolidación seguimiento y apoyo en las diferentes fases de procesos de legalización saneamiento yo gestión de predios priorizados por la Dirección de Urbanizaciones yTitulación en el marco de sus competencias</v>
          </cell>
          <cell r="S418" t="str">
            <v>Prestación de servicios</v>
          </cell>
          <cell r="T418" t="str">
            <v>Contratación directa</v>
          </cell>
          <cell r="U418" t="str">
            <v>ServiciosProfesionales</v>
          </cell>
          <cell r="V418" t="str">
            <v>05/17/2023</v>
          </cell>
          <cell r="W418" t="str">
            <v>05/19/2023</v>
          </cell>
          <cell r="X418" t="str">
            <v>12/18/2023</v>
          </cell>
          <cell r="AA418" t="str">
            <v>A convenir</v>
          </cell>
          <cell r="AB418" t="str">
            <v>Cédula de Ciudadanía</v>
          </cell>
          <cell r="AC418">
            <v>79861364</v>
          </cell>
          <cell r="AD418" t="str">
            <v>LUIS HERNANDO NEIRA GUERRERO</v>
          </cell>
          <cell r="AE418" t="str">
            <v>No</v>
          </cell>
          <cell r="AF418" t="str">
            <v>No</v>
          </cell>
          <cell r="AG418" t="str">
            <v>No</v>
          </cell>
          <cell r="AH418" t="str">
            <v>No</v>
          </cell>
          <cell r="AI418" t="str">
            <v>No</v>
          </cell>
          <cell r="AJ418" t="str">
            <v>No</v>
          </cell>
          <cell r="AK418" t="str">
            <v>No</v>
          </cell>
          <cell r="AL418" t="str">
            <v>39,340,000</v>
          </cell>
          <cell r="AM418">
            <v>0</v>
          </cell>
          <cell r="AN418">
            <v>0</v>
          </cell>
          <cell r="AO418" t="str">
            <v>39,340,000</v>
          </cell>
          <cell r="AP418">
            <v>0</v>
          </cell>
          <cell r="AQ418">
            <v>0</v>
          </cell>
          <cell r="AR418">
            <v>0</v>
          </cell>
          <cell r="AS418" t="str">
            <v>39,340,000</v>
          </cell>
          <cell r="AT418" t="str">
            <v>Válido</v>
          </cell>
          <cell r="AU418" t="str">
            <v>No Definido</v>
          </cell>
          <cell r="AV418" t="str">
            <v>N/D</v>
          </cell>
          <cell r="AW418" t="str">
            <v>39,340,000</v>
          </cell>
          <cell r="AX418">
            <v>0</v>
          </cell>
          <cell r="AY418" t="str">
            <v>No</v>
          </cell>
          <cell r="AZ418" t="str">
            <v>https://community.secop.gov.co/Public/Tendering/OpportunityDetail/Index?noticeUID=CO1.NTC.4424597&amp;isFromPublicArea=True&amp;isModal=true&amp;asPopupView=true</v>
          </cell>
        </row>
        <row r="419">
          <cell r="N419">
            <v>421</v>
          </cell>
          <cell r="O419">
            <v>2023</v>
          </cell>
          <cell r="P419" t="str">
            <v>En ejecución</v>
          </cell>
          <cell r="Q419" t="str">
            <v>V1.80111600</v>
          </cell>
          <cell r="R419" t="str">
            <v>Prestar servicios profesionales para asesorar jurídicamente el desarrollo y gestión de los procesos a cargo dela Dirección de Gestión Corporativa de la Caja de Vivienda Popular conforme al Mapa de procesos manuales yprocedimientos de la Entidad</v>
          </cell>
          <cell r="S419" t="str">
            <v>Prestación de servicios</v>
          </cell>
          <cell r="T419" t="str">
            <v>Contratación directa</v>
          </cell>
          <cell r="U419" t="str">
            <v>ServiciosProfesionales</v>
          </cell>
          <cell r="V419" t="str">
            <v>04/28/2023</v>
          </cell>
          <cell r="W419" t="str">
            <v>04/28/2023</v>
          </cell>
          <cell r="X419" t="str">
            <v>12/30/2023</v>
          </cell>
          <cell r="AA419" t="str">
            <v>No Definido</v>
          </cell>
          <cell r="AB419" t="str">
            <v>Cédula de Ciudadanía</v>
          </cell>
          <cell r="AC419">
            <v>38285120</v>
          </cell>
          <cell r="AD419" t="str">
            <v>MILENA ISABEL RUBIANO ROJAS</v>
          </cell>
          <cell r="AE419" t="str">
            <v>No</v>
          </cell>
          <cell r="AF419" t="str">
            <v>No</v>
          </cell>
          <cell r="AG419" t="str">
            <v>No</v>
          </cell>
          <cell r="AH419" t="str">
            <v>No</v>
          </cell>
          <cell r="AI419" t="str">
            <v>No</v>
          </cell>
          <cell r="AJ419" t="str">
            <v>No</v>
          </cell>
          <cell r="AK419" t="str">
            <v>No</v>
          </cell>
          <cell r="AL419" t="str">
            <v>80,000,000</v>
          </cell>
          <cell r="AM419">
            <v>0</v>
          </cell>
          <cell r="AN419" t="str">
            <v>11,000,000</v>
          </cell>
          <cell r="AO419" t="str">
            <v>80,000,000</v>
          </cell>
          <cell r="AP419">
            <v>0</v>
          </cell>
          <cell r="AQ419">
            <v>0</v>
          </cell>
          <cell r="AR419">
            <v>0</v>
          </cell>
          <cell r="AS419" t="str">
            <v>80,000,000</v>
          </cell>
          <cell r="AT419" t="str">
            <v>Válido</v>
          </cell>
          <cell r="AU419" t="str">
            <v>No Definido</v>
          </cell>
          <cell r="AV419" t="str">
            <v>N/D</v>
          </cell>
          <cell r="AW419" t="str">
            <v>80,000,000</v>
          </cell>
          <cell r="AX419">
            <v>0</v>
          </cell>
          <cell r="AY419" t="str">
            <v>No</v>
          </cell>
          <cell r="AZ419" t="str">
            <v>https://community.secop.gov.co/Public/Tendering/OpportunityDetail/Index?noticeUID=CO1.NTC.4354367&amp;isFromPublicArea=True&amp;isModal=true&amp;asPopupView=true</v>
          </cell>
        </row>
        <row r="420">
          <cell r="N420">
            <v>422</v>
          </cell>
          <cell r="O420">
            <v>2023</v>
          </cell>
          <cell r="P420" t="str">
            <v>En ejecución</v>
          </cell>
          <cell r="Q420" t="str">
            <v>V1.80111600</v>
          </cell>
          <cell r="R420" t="str">
            <v>Prestar los servicios profesionales especializados a la Subdirección Financiera para realizar el seguimientomonitoreo y control de la ejecución de i Convenios y sus contratos derivados ii Contratos de fiducia en susdiferentes modalidades registrando para tal fin la información en los aplicativos dis</v>
          </cell>
          <cell r="S420" t="str">
            <v>Prestación de servicios</v>
          </cell>
          <cell r="T420" t="str">
            <v>Contratación directa</v>
          </cell>
          <cell r="U420" t="str">
            <v>ServiciosProfesionales</v>
          </cell>
          <cell r="V420">
            <v>45235</v>
          </cell>
          <cell r="W420" t="str">
            <v>05/15/2023</v>
          </cell>
          <cell r="X420" t="str">
            <v>01/14/2024</v>
          </cell>
          <cell r="AA420" t="str">
            <v>No Definido</v>
          </cell>
          <cell r="AB420" t="str">
            <v>Cédula de Ciudadanía</v>
          </cell>
          <cell r="AC420">
            <v>1026563630</v>
          </cell>
          <cell r="AD420" t="str">
            <v>LEIDY JOHANA HERRERA RODRIGUEZ</v>
          </cell>
          <cell r="AE420" t="str">
            <v>No</v>
          </cell>
          <cell r="AF420" t="str">
            <v>No</v>
          </cell>
          <cell r="AG420" t="str">
            <v>No</v>
          </cell>
          <cell r="AH420" t="str">
            <v>No</v>
          </cell>
          <cell r="AI420" t="str">
            <v>No</v>
          </cell>
          <cell r="AJ420" t="str">
            <v>No</v>
          </cell>
          <cell r="AK420" t="str">
            <v>No</v>
          </cell>
          <cell r="AL420" t="str">
            <v>56,000,000</v>
          </cell>
          <cell r="AM420">
            <v>0</v>
          </cell>
          <cell r="AN420">
            <v>0</v>
          </cell>
          <cell r="AO420" t="str">
            <v>56,000,000</v>
          </cell>
          <cell r="AP420">
            <v>0</v>
          </cell>
          <cell r="AQ420">
            <v>0</v>
          </cell>
          <cell r="AR420">
            <v>0</v>
          </cell>
          <cell r="AS420" t="str">
            <v>56,000,000</v>
          </cell>
          <cell r="AT420" t="str">
            <v>Válido</v>
          </cell>
          <cell r="AU420" t="str">
            <v>No Definido</v>
          </cell>
          <cell r="AV420" t="str">
            <v>N/D</v>
          </cell>
          <cell r="AW420" t="str">
            <v>56,000,000</v>
          </cell>
          <cell r="AX420">
            <v>0</v>
          </cell>
          <cell r="AY420" t="str">
            <v>No</v>
          </cell>
          <cell r="AZ420" t="str">
            <v>https://community.secop.gov.co/Public/Tendering/OpportunityDetail/Index?noticeUID=CO1.NTC.4392776&amp;isFromPublicArea=True&amp;isModal=true&amp;asPopupView=true</v>
          </cell>
        </row>
        <row r="421">
          <cell r="N421">
            <v>423</v>
          </cell>
          <cell r="O421">
            <v>2023</v>
          </cell>
          <cell r="P421" t="str">
            <v>En ejecución</v>
          </cell>
          <cell r="Q421" t="str">
            <v>V1.93141506</v>
          </cell>
          <cell r="R421" t="str">
            <v>Prestación de servicios profesionales a la Direccion de Reasentamientos para la gestión social del programade reasentamiento incluida el apoyo a la coordinación seguimiento y gestión de los diferentes procesos dereasentamiento de acuerdo con las etapas de verificación prefactibilidad factibilidad y</v>
          </cell>
          <cell r="S421" t="str">
            <v>Prestación de servicios</v>
          </cell>
          <cell r="T421" t="str">
            <v>Contratación directa</v>
          </cell>
          <cell r="U421" t="str">
            <v>ServiciosProfesionales</v>
          </cell>
          <cell r="V421">
            <v>45143</v>
          </cell>
          <cell r="W421" t="str">
            <v>05/15/2023</v>
          </cell>
          <cell r="X421" t="str">
            <v>12/29/2023</v>
          </cell>
          <cell r="AA421" t="str">
            <v>No Definido</v>
          </cell>
          <cell r="AB421" t="str">
            <v>Cédula de Ciudadanía</v>
          </cell>
          <cell r="AC421">
            <v>30338195</v>
          </cell>
          <cell r="AD421" t="str">
            <v>PAULA TATIANA RAMOS DUQUE</v>
          </cell>
          <cell r="AE421" t="str">
            <v>No</v>
          </cell>
          <cell r="AF421" t="str">
            <v>No</v>
          </cell>
          <cell r="AG421" t="str">
            <v>No</v>
          </cell>
          <cell r="AH421" t="str">
            <v>No</v>
          </cell>
          <cell r="AI421" t="str">
            <v>No</v>
          </cell>
          <cell r="AJ421" t="str">
            <v>No</v>
          </cell>
          <cell r="AK421" t="str">
            <v>No</v>
          </cell>
          <cell r="AL421" t="str">
            <v>56,129,850</v>
          </cell>
          <cell r="AM421">
            <v>0</v>
          </cell>
          <cell r="AN421">
            <v>0</v>
          </cell>
          <cell r="AO421" t="str">
            <v>56,129,850</v>
          </cell>
          <cell r="AP421">
            <v>0</v>
          </cell>
          <cell r="AQ421">
            <v>0</v>
          </cell>
          <cell r="AR421">
            <v>0</v>
          </cell>
          <cell r="AS421" t="str">
            <v>56,129,850</v>
          </cell>
          <cell r="AT421" t="str">
            <v>Válido</v>
          </cell>
          <cell r="AU421" t="str">
            <v>No Definido</v>
          </cell>
          <cell r="AV421" t="str">
            <v>N/D</v>
          </cell>
          <cell r="AW421" t="str">
            <v>56,129,850</v>
          </cell>
          <cell r="AX421">
            <v>0</v>
          </cell>
          <cell r="AY421" t="str">
            <v>No</v>
          </cell>
          <cell r="AZ421" t="str">
            <v>https://community.secop.gov.co/Public/Tendering/OpportunityDetail/Index?noticeUID=CO1.NTC.4372872&amp;isFromPublicArea=True&amp;isModal=true&amp;asPopupView=true</v>
          </cell>
        </row>
        <row r="422">
          <cell r="N422">
            <v>424</v>
          </cell>
          <cell r="O422">
            <v>2023</v>
          </cell>
          <cell r="P422" t="str">
            <v>En ejecución</v>
          </cell>
          <cell r="Q422" t="str">
            <v>V1.84111700</v>
          </cell>
          <cell r="R422" t="str">
            <v>Prestar servicios profesionales a la gestión del componente administrativo del Programa de Reasentamiento de la Dirección de Reasentamientos de la Caja de la Vivienda Popular para realizar las actividades contractuales y apoyar en la gestión de los cierres administrativos que le sean asignados atend</v>
          </cell>
          <cell r="S422" t="str">
            <v>Prestación de servicios</v>
          </cell>
          <cell r="T422" t="str">
            <v>Contratación directa</v>
          </cell>
          <cell r="U422" t="str">
            <v>ServiciosProfesionales</v>
          </cell>
          <cell r="V422">
            <v>45143</v>
          </cell>
          <cell r="W422">
            <v>45204</v>
          </cell>
          <cell r="X422" t="str">
            <v>12/24/2023</v>
          </cell>
          <cell r="AA422" t="str">
            <v>A convenir</v>
          </cell>
          <cell r="AB422" t="str">
            <v>Cédula de Ciudadanía</v>
          </cell>
          <cell r="AC422">
            <v>52562006</v>
          </cell>
          <cell r="AD422" t="str">
            <v>EDNA MARGARITA SANCHEZ CARO</v>
          </cell>
          <cell r="AE422" t="str">
            <v>No</v>
          </cell>
          <cell r="AF422" t="str">
            <v>Si</v>
          </cell>
          <cell r="AG422" t="str">
            <v>No</v>
          </cell>
          <cell r="AH422" t="str">
            <v>No</v>
          </cell>
          <cell r="AI422" t="str">
            <v>No</v>
          </cell>
          <cell r="AJ422" t="str">
            <v>No</v>
          </cell>
          <cell r="AK422" t="str">
            <v>No</v>
          </cell>
          <cell r="AL422" t="str">
            <v>44,102,025</v>
          </cell>
          <cell r="AM422">
            <v>0</v>
          </cell>
          <cell r="AN422">
            <v>0</v>
          </cell>
          <cell r="AO422" t="str">
            <v>44,102,025</v>
          </cell>
          <cell r="AP422">
            <v>0</v>
          </cell>
          <cell r="AQ422">
            <v>0</v>
          </cell>
          <cell r="AR422">
            <v>0</v>
          </cell>
          <cell r="AS422" t="str">
            <v>44,102,025</v>
          </cell>
          <cell r="AT422" t="str">
            <v>Válido</v>
          </cell>
          <cell r="AU422" t="str">
            <v>No Definido</v>
          </cell>
          <cell r="AV422" t="str">
            <v>N/D</v>
          </cell>
          <cell r="AW422" t="str">
            <v>44,102,025</v>
          </cell>
          <cell r="AX422">
            <v>0</v>
          </cell>
          <cell r="AY422" t="str">
            <v>No</v>
          </cell>
          <cell r="AZ422" t="str">
            <v>https://community.secop.gov.co/Public/Tendering/OpportunityDetail/Index?noticeUID=CO1.NTC.4367332&amp;isFromPublicArea=True&amp;isModal=true&amp;asPopupView=true</v>
          </cell>
        </row>
        <row r="423">
          <cell r="N423">
            <v>425</v>
          </cell>
          <cell r="O423">
            <v>2023</v>
          </cell>
          <cell r="P423" t="str">
            <v>En ejecución</v>
          </cell>
          <cell r="Q423" t="str">
            <v>V1.80111600</v>
          </cell>
          <cell r="R423" t="str">
            <v>Prestar servicios profesionales en la ejecución de auditorías seguimientos y evaluaciones del Plan Anual de Auditorías de la vigencia aprobado por el Comité ICCI que aporten en el mejoramiento continuo de los procesos de la Caja de la Vivienda Popular con énfasis en el componente contable y financie</v>
          </cell>
          <cell r="S423" t="str">
            <v>Prestación de servicios</v>
          </cell>
          <cell r="T423" t="str">
            <v>Contratación directa</v>
          </cell>
          <cell r="U423" t="str">
            <v>ServiciosProfesionales</v>
          </cell>
          <cell r="V423">
            <v>45143</v>
          </cell>
          <cell r="W423">
            <v>45204</v>
          </cell>
          <cell r="X423">
            <v>45536</v>
          </cell>
          <cell r="AA423" t="str">
            <v>A convenir</v>
          </cell>
          <cell r="AB423" t="str">
            <v>Cédula de Ciudadanía</v>
          </cell>
          <cell r="AC423">
            <v>52151805</v>
          </cell>
          <cell r="AD423" t="str">
            <v>MARTHA YANETH RODRIGUEZ CHAPARRO</v>
          </cell>
          <cell r="AE423" t="str">
            <v>No</v>
          </cell>
          <cell r="AF423" t="str">
            <v>No</v>
          </cell>
          <cell r="AG423" t="str">
            <v>No</v>
          </cell>
          <cell r="AH423" t="str">
            <v>No</v>
          </cell>
          <cell r="AI423" t="str">
            <v>No</v>
          </cell>
          <cell r="AJ423" t="str">
            <v>No</v>
          </cell>
          <cell r="AK423" t="str">
            <v>No</v>
          </cell>
          <cell r="AL423" t="str">
            <v>58,709,328</v>
          </cell>
          <cell r="AM423">
            <v>0</v>
          </cell>
          <cell r="AN423" t="str">
            <v>5,137,066</v>
          </cell>
          <cell r="AO423" t="str">
            <v>58,709,328</v>
          </cell>
          <cell r="AP423">
            <v>0</v>
          </cell>
          <cell r="AQ423">
            <v>0</v>
          </cell>
          <cell r="AR423">
            <v>0</v>
          </cell>
          <cell r="AS423" t="str">
            <v>58,709,328</v>
          </cell>
          <cell r="AT423" t="str">
            <v>Válido</v>
          </cell>
          <cell r="AU423" t="str">
            <v>No Definido</v>
          </cell>
          <cell r="AV423" t="str">
            <v>N/D</v>
          </cell>
          <cell r="AW423" t="str">
            <v>58,709,328</v>
          </cell>
          <cell r="AX423">
            <v>0</v>
          </cell>
          <cell r="AY423" t="str">
            <v>No</v>
          </cell>
          <cell r="AZ423" t="str">
            <v>https://community.secop.gov.co/Public/Tendering/OpportunityDetail/Index?noticeUID=CO1.NTC.4382879&amp;isFromPublicArea=True&amp;isModal=true&amp;asPopupView=true</v>
          </cell>
        </row>
        <row r="424">
          <cell r="N424">
            <v>426</v>
          </cell>
          <cell r="O424">
            <v>2023</v>
          </cell>
          <cell r="P424" t="str">
            <v>En ejecución</v>
          </cell>
          <cell r="Q424" t="str">
            <v>V1.80111600</v>
          </cell>
          <cell r="R424" t="str">
            <v>Prestar servicios profesionales para apoyar la etapa de pruebas funcionales y documentación del SistemaMisional que apoya el plan terrazas de la Entidad</v>
          </cell>
          <cell r="S424" t="str">
            <v>Prestación de servicios</v>
          </cell>
          <cell r="T424" t="str">
            <v>Contratación directa</v>
          </cell>
          <cell r="U424" t="str">
            <v>ServiciosProfesionales</v>
          </cell>
          <cell r="V424" t="str">
            <v>05/15/2023</v>
          </cell>
          <cell r="W424" t="str">
            <v>05/17/2023</v>
          </cell>
          <cell r="X424" t="str">
            <v>01/16/2024</v>
          </cell>
          <cell r="AA424" t="str">
            <v>A convenir</v>
          </cell>
          <cell r="AB424" t="str">
            <v>Cédula de Ciudadanía</v>
          </cell>
          <cell r="AC424">
            <v>53021162</v>
          </cell>
          <cell r="AD424" t="str">
            <v>Blanca Leidy Peña Calderón</v>
          </cell>
          <cell r="AE424" t="str">
            <v>No</v>
          </cell>
          <cell r="AF424" t="str">
            <v>No</v>
          </cell>
          <cell r="AG424" t="str">
            <v>No</v>
          </cell>
          <cell r="AH424" t="str">
            <v>No</v>
          </cell>
          <cell r="AI424" t="str">
            <v>No</v>
          </cell>
          <cell r="AJ424" t="str">
            <v>No</v>
          </cell>
          <cell r="AK424" t="str">
            <v>No</v>
          </cell>
          <cell r="AL424" t="str">
            <v>40,000,000</v>
          </cell>
          <cell r="AM424">
            <v>0</v>
          </cell>
          <cell r="AN424">
            <v>0</v>
          </cell>
          <cell r="AO424" t="str">
            <v>40,000,000</v>
          </cell>
          <cell r="AP424">
            <v>0</v>
          </cell>
          <cell r="AQ424">
            <v>0</v>
          </cell>
          <cell r="AR424">
            <v>0</v>
          </cell>
          <cell r="AS424" t="str">
            <v>40,000,000</v>
          </cell>
          <cell r="AT424" t="str">
            <v>Válido</v>
          </cell>
          <cell r="AU424" t="str">
            <v>No Definido</v>
          </cell>
          <cell r="AV424" t="str">
            <v>N/D</v>
          </cell>
          <cell r="AW424" t="str">
            <v>48,000,000</v>
          </cell>
          <cell r="AX424">
            <v>0</v>
          </cell>
          <cell r="AY424" t="str">
            <v>No</v>
          </cell>
          <cell r="AZ424" t="str">
            <v>https://community.secop.gov.co/Public/Tendering/OpportunityDetail/Index?noticeUID=CO1.NTC.4407752&amp;isFromPublicArea=True&amp;isModal=true&amp;asPopupView=true</v>
          </cell>
        </row>
        <row r="425">
          <cell r="N425">
            <v>427</v>
          </cell>
          <cell r="O425">
            <v>2023</v>
          </cell>
          <cell r="P425" t="str">
            <v>En ejecución</v>
          </cell>
          <cell r="Q425" t="str">
            <v>V1.81101508</v>
          </cell>
          <cell r="R425" t="str">
            <v>Prestar servicios técnicos a la gestión técnica de la Dirección de Reasentamientos en lo referente a la verificación en campo de la información requerida de los predios para los procesos de reasentamiento y depuración predial de los expedientes que le sean asignados dentro del proceso de reasentamie</v>
          </cell>
          <cell r="S425" t="str">
            <v>Prestación de servicios</v>
          </cell>
          <cell r="T425" t="str">
            <v>Contratación directa</v>
          </cell>
          <cell r="U425" t="str">
            <v>ServiciosProfesionales</v>
          </cell>
          <cell r="V425">
            <v>45235</v>
          </cell>
          <cell r="W425" t="str">
            <v>05/15/2023</v>
          </cell>
          <cell r="X425" t="str">
            <v>12/29/2023</v>
          </cell>
          <cell r="AA425" t="str">
            <v>A convenir</v>
          </cell>
          <cell r="AB425" t="str">
            <v>Cédula de Ciudadanía</v>
          </cell>
          <cell r="AC425">
            <v>79347607</v>
          </cell>
          <cell r="AD425" t="str">
            <v>JUAN JAIRO HERRERA GUERRERO</v>
          </cell>
          <cell r="AE425" t="str">
            <v>No</v>
          </cell>
          <cell r="AF425" t="str">
            <v>Si</v>
          </cell>
          <cell r="AG425" t="str">
            <v>No</v>
          </cell>
          <cell r="AH425" t="str">
            <v>No</v>
          </cell>
          <cell r="AI425" t="str">
            <v>No</v>
          </cell>
          <cell r="AJ425" t="str">
            <v>No</v>
          </cell>
          <cell r="AK425" t="str">
            <v>No</v>
          </cell>
          <cell r="AL425" t="str">
            <v>25,899,750</v>
          </cell>
          <cell r="AM425">
            <v>0</v>
          </cell>
          <cell r="AN425" t="str">
            <v>1,841,760</v>
          </cell>
          <cell r="AO425" t="str">
            <v>25,899,750</v>
          </cell>
          <cell r="AP425">
            <v>0</v>
          </cell>
          <cell r="AQ425">
            <v>0</v>
          </cell>
          <cell r="AR425">
            <v>0</v>
          </cell>
          <cell r="AS425" t="str">
            <v>25,899,750</v>
          </cell>
          <cell r="AT425" t="str">
            <v>Válido</v>
          </cell>
          <cell r="AU425" t="str">
            <v>No Definido</v>
          </cell>
          <cell r="AV425" t="str">
            <v>N/D</v>
          </cell>
          <cell r="AW425" t="str">
            <v>25,899,750</v>
          </cell>
          <cell r="AX425">
            <v>0</v>
          </cell>
          <cell r="AY425" t="str">
            <v>No</v>
          </cell>
          <cell r="AZ425" t="str">
            <v>https://community.secop.gov.co/Public/Tendering/OpportunityDetail/Index?noticeUID=CO1.NTC.4382886&amp;isFromPublicArea=True&amp;isModal=true&amp;asPopupView=true</v>
          </cell>
        </row>
        <row r="426">
          <cell r="N426">
            <v>428</v>
          </cell>
          <cell r="O426">
            <v>2023</v>
          </cell>
          <cell r="P426" t="str">
            <v>En ejecución</v>
          </cell>
          <cell r="Q426" t="str">
            <v>V1.93141506</v>
          </cell>
          <cell r="R426" t="str">
            <v>Prestación de servicios profesionales a la gestión social de la Dirección de Reasentamientos para el cumplimiento de los objetivos del plan de gestión social en las diferentes etapas del proceso de reasentamiento</v>
          </cell>
          <cell r="S426" t="str">
            <v>Prestación de servicios</v>
          </cell>
          <cell r="T426" t="str">
            <v>Contratación directa</v>
          </cell>
          <cell r="U426" t="str">
            <v>ServiciosProfesionales</v>
          </cell>
          <cell r="V426">
            <v>45174</v>
          </cell>
          <cell r="W426" t="str">
            <v>05/15/2023</v>
          </cell>
          <cell r="X426" t="str">
            <v>12/29/2023</v>
          </cell>
          <cell r="AA426" t="str">
            <v>A convenir</v>
          </cell>
          <cell r="AB426" t="str">
            <v>Cédula de Ciudadanía</v>
          </cell>
          <cell r="AC426">
            <v>1015998721</v>
          </cell>
          <cell r="AD426" t="str">
            <v>JOHAN SEBASTIAN DAZA BOTERO</v>
          </cell>
          <cell r="AE426" t="str">
            <v>No</v>
          </cell>
          <cell r="AF426" t="str">
            <v>No</v>
          </cell>
          <cell r="AG426" t="str">
            <v>No</v>
          </cell>
          <cell r="AH426" t="str">
            <v>No</v>
          </cell>
          <cell r="AI426" t="str">
            <v>No</v>
          </cell>
          <cell r="AJ426" t="str">
            <v>No</v>
          </cell>
          <cell r="AK426" t="str">
            <v>No</v>
          </cell>
          <cell r="AL426" t="str">
            <v>44,102,025</v>
          </cell>
          <cell r="AM426">
            <v>0</v>
          </cell>
          <cell r="AN426">
            <v>0</v>
          </cell>
          <cell r="AO426" t="str">
            <v>44,102,025</v>
          </cell>
          <cell r="AP426">
            <v>0</v>
          </cell>
          <cell r="AQ426">
            <v>0</v>
          </cell>
          <cell r="AR426">
            <v>0</v>
          </cell>
          <cell r="AS426" t="str">
            <v>44,102,025</v>
          </cell>
          <cell r="AT426" t="str">
            <v>Válido</v>
          </cell>
          <cell r="AU426" t="str">
            <v>No Definido</v>
          </cell>
          <cell r="AV426" t="str">
            <v>N/D</v>
          </cell>
          <cell r="AW426" t="str">
            <v>44,102,025</v>
          </cell>
          <cell r="AX426">
            <v>0</v>
          </cell>
          <cell r="AY426" t="str">
            <v>No</v>
          </cell>
          <cell r="AZ426" t="str">
            <v>https://community.secop.gov.co/Public/Tendering/OpportunityDetail/Index?noticeUID=CO1.NTC.4389926&amp;isFromPublicArea=True&amp;isModal=true&amp;asPopupView=true</v>
          </cell>
        </row>
        <row r="427">
          <cell r="N427">
            <v>429</v>
          </cell>
          <cell r="O427">
            <v>2023</v>
          </cell>
          <cell r="P427" t="str">
            <v>En ejecución</v>
          </cell>
          <cell r="Q427" t="str">
            <v>V1.80161504</v>
          </cell>
          <cell r="R427" t="str">
            <v>Prestar servicios de apoyo técnico administrativo a la Dirección de Reasentamientos en la implementación yseguimiento a las actividades del Programa de Gestión Documental de la Entidad teniendo en cuenta elproceso y los procedimientos adoptados en la CVP y la normatividad vigente que rige la materia</v>
          </cell>
          <cell r="S427" t="str">
            <v>Prestación de servicios</v>
          </cell>
          <cell r="T427" t="str">
            <v>Contratación directa</v>
          </cell>
          <cell r="U427" t="str">
            <v>ServiciosProfesionales</v>
          </cell>
          <cell r="V427">
            <v>45235</v>
          </cell>
          <cell r="W427" t="str">
            <v>05/18/2023</v>
          </cell>
          <cell r="X427">
            <v>45323</v>
          </cell>
          <cell r="AA427" t="str">
            <v>No Definido</v>
          </cell>
          <cell r="AB427" t="str">
            <v>Cédula de Ciudadanía</v>
          </cell>
          <cell r="AC427">
            <v>80093481</v>
          </cell>
          <cell r="AD427" t="str">
            <v>Nicolas Garzon Camacho</v>
          </cell>
          <cell r="AE427" t="str">
            <v>No</v>
          </cell>
          <cell r="AF427" t="str">
            <v>No</v>
          </cell>
          <cell r="AG427" t="str">
            <v>No</v>
          </cell>
          <cell r="AH427" t="str">
            <v>No</v>
          </cell>
          <cell r="AI427" t="str">
            <v>No</v>
          </cell>
          <cell r="AJ427" t="str">
            <v>No</v>
          </cell>
          <cell r="AK427" t="str">
            <v>No</v>
          </cell>
          <cell r="AL427" t="str">
            <v>19,244,520</v>
          </cell>
          <cell r="AM427">
            <v>0</v>
          </cell>
          <cell r="AN427">
            <v>0</v>
          </cell>
          <cell r="AO427" t="str">
            <v>19,244,520</v>
          </cell>
          <cell r="AP427">
            <v>0</v>
          </cell>
          <cell r="AQ427">
            <v>0</v>
          </cell>
          <cell r="AR427">
            <v>0</v>
          </cell>
          <cell r="AS427" t="str">
            <v>19,244,520</v>
          </cell>
          <cell r="AT427" t="str">
            <v>Válido</v>
          </cell>
          <cell r="AU427" t="str">
            <v>No Definido</v>
          </cell>
          <cell r="AV427" t="str">
            <v>N/D</v>
          </cell>
          <cell r="AW427" t="str">
            <v>19,244,520</v>
          </cell>
          <cell r="AX427">
            <v>0</v>
          </cell>
          <cell r="AY427" t="str">
            <v>No</v>
          </cell>
          <cell r="AZ427" t="str">
            <v>https://community.secop.gov.co/Public/Tendering/OpportunityDetail/Index?noticeUID=CO1.NTC.4386460&amp;isFromPublicArea=True&amp;isModal=true&amp;asPopupView=true</v>
          </cell>
        </row>
        <row r="428">
          <cell r="N428">
            <v>430</v>
          </cell>
          <cell r="O428">
            <v>2023</v>
          </cell>
          <cell r="P428" t="str">
            <v>En ejecución</v>
          </cell>
          <cell r="Q428" t="str">
            <v>V1.80121703</v>
          </cell>
          <cell r="R428" t="str">
            <v>Prestación de servicios profesionales de abogado a la Dirección de Reasentamientos en la gestión de lasetapas de verificación prefactibilidad factibilidad y ejecución establecidas en el proceso y losprocedimientos del programa de Reasentamientos de acuerdo con la normatividad vigente que rige lamate</v>
          </cell>
          <cell r="S428" t="str">
            <v>Prestación de servicios</v>
          </cell>
          <cell r="T428" t="str">
            <v>Contratación directa</v>
          </cell>
          <cell r="U428" t="str">
            <v>ServiciosProfesionales</v>
          </cell>
          <cell r="V428" t="str">
            <v>05/18/2023</v>
          </cell>
          <cell r="W428" t="str">
            <v>05/19/2023</v>
          </cell>
          <cell r="X428">
            <v>45352</v>
          </cell>
          <cell r="AA428" t="str">
            <v>A convenir</v>
          </cell>
          <cell r="AB428" t="str">
            <v>Cédula de Ciudadanía</v>
          </cell>
          <cell r="AC428">
            <v>1065836733</v>
          </cell>
          <cell r="AD428" t="str">
            <v>valentina rodríguez caicedo</v>
          </cell>
          <cell r="AE428" t="str">
            <v>No</v>
          </cell>
          <cell r="AF428" t="str">
            <v>No</v>
          </cell>
          <cell r="AG428" t="str">
            <v>No</v>
          </cell>
          <cell r="AH428" t="str">
            <v>No</v>
          </cell>
          <cell r="AI428" t="str">
            <v>No</v>
          </cell>
          <cell r="AJ428" t="str">
            <v>No</v>
          </cell>
          <cell r="AK428" t="str">
            <v>No</v>
          </cell>
          <cell r="AL428" t="str">
            <v>32,074,200</v>
          </cell>
          <cell r="AM428">
            <v>0</v>
          </cell>
          <cell r="AN428">
            <v>0</v>
          </cell>
          <cell r="AO428" t="str">
            <v>32,074,200</v>
          </cell>
          <cell r="AP428">
            <v>0</v>
          </cell>
          <cell r="AQ428">
            <v>0</v>
          </cell>
          <cell r="AR428">
            <v>0</v>
          </cell>
          <cell r="AS428" t="str">
            <v>32,074,200</v>
          </cell>
          <cell r="AT428" t="str">
            <v>Válido</v>
          </cell>
          <cell r="AU428" t="str">
            <v>No Definido</v>
          </cell>
          <cell r="AV428" t="str">
            <v>N/D</v>
          </cell>
          <cell r="AW428" t="str">
            <v>32,074,200</v>
          </cell>
          <cell r="AX428">
            <v>0</v>
          </cell>
          <cell r="AY428" t="str">
            <v>No</v>
          </cell>
          <cell r="AZ428" t="str">
            <v>https://community.secop.gov.co/Public/Tendering/OpportunityDetail/Index?noticeUID=CO1.NTC.4403901&amp;isFromPublicArea=True&amp;isModal=true&amp;asPopupView=true</v>
          </cell>
        </row>
        <row r="429">
          <cell r="N429">
            <v>431</v>
          </cell>
          <cell r="O429">
            <v>2023</v>
          </cell>
          <cell r="P429" t="str">
            <v>En ejecución</v>
          </cell>
          <cell r="Q429" t="str">
            <v>V1.93141506</v>
          </cell>
          <cell r="R429" t="str">
            <v>Prestación de servicios profesionales a la gestión social de la Direccion de Reasentamientos en la gestión delas etapas de verificación prefactibilidad factibilidad y ejecución establecidas en el proceso y losprocedimientos del programa de Reasentamientos de acuerdo con la normatividad vigente que r</v>
          </cell>
          <cell r="S429" t="str">
            <v>Prestación de servicios</v>
          </cell>
          <cell r="T429" t="str">
            <v>Contratación directa</v>
          </cell>
          <cell r="U429" t="str">
            <v>ServiciosProfesionales</v>
          </cell>
          <cell r="V429" t="str">
            <v>05/16/2023</v>
          </cell>
          <cell r="W429" t="str">
            <v>05/19/2023</v>
          </cell>
          <cell r="X429">
            <v>45352</v>
          </cell>
          <cell r="AA429" t="str">
            <v>A convenir</v>
          </cell>
          <cell r="AB429" t="str">
            <v>Cédula de Ciudadanía</v>
          </cell>
          <cell r="AC429">
            <v>52989815</v>
          </cell>
          <cell r="AD429" t="str">
            <v>DIANA ESTELA MORENO FRANCO</v>
          </cell>
          <cell r="AE429" t="str">
            <v>No</v>
          </cell>
          <cell r="AF429" t="str">
            <v>No</v>
          </cell>
          <cell r="AG429" t="str">
            <v>No</v>
          </cell>
          <cell r="AH429" t="str">
            <v>No</v>
          </cell>
          <cell r="AI429" t="str">
            <v>No</v>
          </cell>
          <cell r="AJ429" t="str">
            <v>No</v>
          </cell>
          <cell r="AK429" t="str">
            <v>No</v>
          </cell>
          <cell r="AL429" t="str">
            <v>39,210,713</v>
          </cell>
          <cell r="AM429">
            <v>0</v>
          </cell>
          <cell r="AN429">
            <v>0</v>
          </cell>
          <cell r="AO429" t="str">
            <v>39,210,713</v>
          </cell>
          <cell r="AP429">
            <v>0</v>
          </cell>
          <cell r="AQ429">
            <v>0</v>
          </cell>
          <cell r="AR429">
            <v>0</v>
          </cell>
          <cell r="AS429" t="str">
            <v>39,210,713</v>
          </cell>
          <cell r="AT429" t="str">
            <v>Válido</v>
          </cell>
          <cell r="AU429" t="str">
            <v>No Definido</v>
          </cell>
          <cell r="AV429" t="str">
            <v>N/D</v>
          </cell>
          <cell r="AW429" t="str">
            <v>39,210,713</v>
          </cell>
          <cell r="AX429">
            <v>0</v>
          </cell>
          <cell r="AY429" t="str">
            <v>No</v>
          </cell>
          <cell r="AZ429" t="str">
            <v>https://community.secop.gov.co/Public/Tendering/OpportunityDetail/Index?noticeUID=CO1.NTC.4403487&amp;isFromPublicArea=True&amp;isModal=true&amp;asPopupView=true</v>
          </cell>
        </row>
        <row r="430">
          <cell r="N430">
            <v>432</v>
          </cell>
          <cell r="O430">
            <v>2023</v>
          </cell>
          <cell r="P430" t="str">
            <v>En ejecución</v>
          </cell>
          <cell r="Q430" t="str">
            <v>V1.81101500</v>
          </cell>
          <cell r="R430" t="str">
            <v>Prestar los servicios profesionales en temas técnicos a la Dirección de Mejoramiento de Barrios dela Caja dela Vivienda Popular para apoyar la supervisión de los contratos suscritos en el proyecto de inversión 7703MejoramientoIntegral de Barrios con Participación Ciudadana</v>
          </cell>
          <cell r="S430" t="str">
            <v>Prestación de servicios</v>
          </cell>
          <cell r="T430" t="str">
            <v>Contratación directa</v>
          </cell>
          <cell r="U430" t="str">
            <v>ServiciosProfesionales</v>
          </cell>
          <cell r="V430">
            <v>45204</v>
          </cell>
          <cell r="W430" t="str">
            <v>05/15/2023</v>
          </cell>
          <cell r="X430" t="str">
            <v>12/14/2023</v>
          </cell>
          <cell r="AA430" t="str">
            <v>No Definido</v>
          </cell>
          <cell r="AB430" t="str">
            <v>Cédula de Ciudadanía</v>
          </cell>
          <cell r="AC430">
            <v>11936522</v>
          </cell>
          <cell r="AD430" t="str">
            <v>WALTER SMITH CORDOBA SANCHEZ</v>
          </cell>
          <cell r="AE430" t="str">
            <v>No</v>
          </cell>
          <cell r="AF430" t="str">
            <v>No</v>
          </cell>
          <cell r="AG430" t="str">
            <v>No</v>
          </cell>
          <cell r="AH430" t="str">
            <v>No</v>
          </cell>
          <cell r="AI430" t="str">
            <v>No</v>
          </cell>
          <cell r="AJ430" t="str">
            <v>No</v>
          </cell>
          <cell r="AK430" t="str">
            <v>No</v>
          </cell>
          <cell r="AL430" t="str">
            <v>44,903,880</v>
          </cell>
          <cell r="AM430">
            <v>0</v>
          </cell>
          <cell r="AN430" t="str">
            <v>9,836,088</v>
          </cell>
          <cell r="AO430" t="str">
            <v>44,903,880</v>
          </cell>
          <cell r="AP430">
            <v>0</v>
          </cell>
          <cell r="AQ430">
            <v>0</v>
          </cell>
          <cell r="AR430">
            <v>0</v>
          </cell>
          <cell r="AS430" t="str">
            <v>44,903,880</v>
          </cell>
          <cell r="AT430" t="str">
            <v>Válido</v>
          </cell>
          <cell r="AU430" t="str">
            <v>No Definido</v>
          </cell>
          <cell r="AV430" t="str">
            <v>N/D</v>
          </cell>
          <cell r="AW430" t="str">
            <v>44,903,880</v>
          </cell>
          <cell r="AX430">
            <v>0</v>
          </cell>
          <cell r="AY430" t="str">
            <v>No</v>
          </cell>
          <cell r="AZ430" t="str">
            <v>https://community.secop.gov.co/Public/Tendering/OpportunityDetail/Index?noticeUID=CO1.NTC.4386554&amp;isFromPublicArea=True&amp;isModal=true&amp;asPopupView=true</v>
          </cell>
        </row>
        <row r="431">
          <cell r="N431">
            <v>433</v>
          </cell>
          <cell r="O431">
            <v>2023</v>
          </cell>
          <cell r="P431" t="str">
            <v>En ejecución</v>
          </cell>
          <cell r="Q431" t="str">
            <v>V1.93141500</v>
          </cell>
          <cell r="R431" t="str">
            <v>Prestar los servicios profesionales para apoyar en materia social a la Dirección de Mejoramiento de Barrios dela Caja de Vivienda Popular en procedimiento de liquidaciones en el marco del proyecto de inversión 7703Mejoramiento Integral de Barrios con Participación Ciudadana Proyecto de infraestructu</v>
          </cell>
          <cell r="S431" t="str">
            <v>Prestación de servicios</v>
          </cell>
          <cell r="T431" t="str">
            <v>Contratación directa</v>
          </cell>
          <cell r="U431" t="str">
            <v>ServiciosProfesionales</v>
          </cell>
          <cell r="V431" t="str">
            <v>05/15/2023</v>
          </cell>
          <cell r="W431" t="str">
            <v>05/17/2023</v>
          </cell>
          <cell r="X431" t="str">
            <v>12/16/2023</v>
          </cell>
          <cell r="AA431" t="str">
            <v>A convenir</v>
          </cell>
          <cell r="AB431" t="str">
            <v>Cédula de Ciudadanía</v>
          </cell>
          <cell r="AC431">
            <v>1022978804</v>
          </cell>
          <cell r="AD431" t="str">
            <v>Maira Alejandra Esguerra Bautista</v>
          </cell>
          <cell r="AE431" t="str">
            <v>No</v>
          </cell>
          <cell r="AF431" t="str">
            <v>No</v>
          </cell>
          <cell r="AG431" t="str">
            <v>No</v>
          </cell>
          <cell r="AH431" t="str">
            <v>No</v>
          </cell>
          <cell r="AI431" t="str">
            <v>No</v>
          </cell>
          <cell r="AJ431" t="str">
            <v>No</v>
          </cell>
          <cell r="AK431" t="str">
            <v>No</v>
          </cell>
          <cell r="AL431" t="str">
            <v>26,516,000</v>
          </cell>
          <cell r="AM431">
            <v>0</v>
          </cell>
          <cell r="AN431" t="str">
            <v>5,555,733</v>
          </cell>
          <cell r="AO431" t="str">
            <v>26,516,000</v>
          </cell>
          <cell r="AP431">
            <v>0</v>
          </cell>
          <cell r="AQ431">
            <v>0</v>
          </cell>
          <cell r="AR431">
            <v>0</v>
          </cell>
          <cell r="AS431" t="str">
            <v>26,516,000</v>
          </cell>
          <cell r="AT431" t="str">
            <v>Válido</v>
          </cell>
          <cell r="AU431" t="str">
            <v>No Definido</v>
          </cell>
          <cell r="AV431" t="str">
            <v>N/D</v>
          </cell>
          <cell r="AW431" t="str">
            <v>26,516,000</v>
          </cell>
          <cell r="AX431">
            <v>0</v>
          </cell>
          <cell r="AY431" t="str">
            <v>No</v>
          </cell>
          <cell r="AZ431" t="str">
            <v>https://community.secop.gov.co/Public/Tendering/OpportunityDetail/Index?noticeUID=CO1.NTC.4404901&amp;isFromPublicArea=True&amp;isModal=true&amp;asPopupView=true</v>
          </cell>
        </row>
        <row r="432">
          <cell r="N432">
            <v>434</v>
          </cell>
          <cell r="O432">
            <v>2023</v>
          </cell>
          <cell r="P432" t="str">
            <v>En ejecución</v>
          </cell>
          <cell r="Q432" t="str">
            <v>V1.77101700</v>
          </cell>
          <cell r="R432" t="str">
            <v>Prestar los servicios profesionales especializados en materia ambiental a la Dirección de Mejoramiento deBarrios de la Caja de la Vivienda Popularpara apoyar la supervisión de los contratos de ejecución de espaciopúblico suscritos en el marco de la ejecución del proyecto de inversión 7703 Mejoramien</v>
          </cell>
          <cell r="S432" t="str">
            <v>Prestación de servicios</v>
          </cell>
          <cell r="T432" t="str">
            <v>Contratación directa</v>
          </cell>
          <cell r="U432" t="str">
            <v>ServiciosProfesionales</v>
          </cell>
          <cell r="V432">
            <v>45235</v>
          </cell>
          <cell r="W432" t="str">
            <v>05/15/2023</v>
          </cell>
          <cell r="X432" t="str">
            <v>12/14/2023</v>
          </cell>
          <cell r="AA432" t="str">
            <v>No Definido</v>
          </cell>
          <cell r="AB432" t="str">
            <v>Cédula de Ciudadanía</v>
          </cell>
          <cell r="AC432">
            <v>1032359979</v>
          </cell>
          <cell r="AD432" t="str">
            <v>Monica Paloma Sanabria Hermida</v>
          </cell>
          <cell r="AE432" t="str">
            <v>No</v>
          </cell>
          <cell r="AF432" t="str">
            <v>No</v>
          </cell>
          <cell r="AG432" t="str">
            <v>No</v>
          </cell>
          <cell r="AH432" t="str">
            <v>No</v>
          </cell>
          <cell r="AI432" t="str">
            <v>No</v>
          </cell>
          <cell r="AJ432" t="str">
            <v>No</v>
          </cell>
          <cell r="AK432" t="str">
            <v>No</v>
          </cell>
          <cell r="AL432" t="str">
            <v>44,903,880</v>
          </cell>
          <cell r="AM432">
            <v>0</v>
          </cell>
          <cell r="AN432" t="str">
            <v>9,836,088</v>
          </cell>
          <cell r="AO432" t="str">
            <v>44,903,880</v>
          </cell>
          <cell r="AP432">
            <v>0</v>
          </cell>
          <cell r="AQ432">
            <v>0</v>
          </cell>
          <cell r="AR432">
            <v>0</v>
          </cell>
          <cell r="AS432" t="str">
            <v>44,903,880</v>
          </cell>
          <cell r="AT432" t="str">
            <v>Válido</v>
          </cell>
          <cell r="AU432" t="str">
            <v>No Definido</v>
          </cell>
          <cell r="AV432" t="str">
            <v>N/D</v>
          </cell>
          <cell r="AW432" t="str">
            <v>44,903,880</v>
          </cell>
          <cell r="AX432">
            <v>0</v>
          </cell>
          <cell r="AY432" t="str">
            <v>No</v>
          </cell>
          <cell r="AZ432" t="str">
            <v>https://community.secop.gov.co/Public/Tendering/OpportunityDetail/Index?noticeUID=CO1.NTC.4386550&amp;isFromPublicArea=True&amp;isModal=true&amp;asPopupView=true</v>
          </cell>
        </row>
        <row r="433">
          <cell r="N433">
            <v>435</v>
          </cell>
          <cell r="O433">
            <v>2023</v>
          </cell>
          <cell r="P433" t="str">
            <v>En ejecución</v>
          </cell>
          <cell r="Q433" t="str">
            <v>V1.80111601</v>
          </cell>
          <cell r="R433" t="str">
            <v>Prestar servicios profesionales en el acompañamiento de los procesos de gestión de los servicios públicos delos predios propiedad de la CVP ante cada una de las empresas prestadoras de servicios públicosdomiciliados identificación en campo y demás actividades requeridas en esta materia</v>
          </cell>
          <cell r="S433" t="str">
            <v>Prestación de servicios</v>
          </cell>
          <cell r="T433" t="str">
            <v>Contratación directa</v>
          </cell>
          <cell r="U433" t="str">
            <v>ServiciosProfesionales</v>
          </cell>
          <cell r="V433">
            <v>45265</v>
          </cell>
          <cell r="W433" t="str">
            <v>05/16/2023</v>
          </cell>
          <cell r="X433" t="str">
            <v>11/15/2023</v>
          </cell>
          <cell r="AA433" t="str">
            <v>No Definido</v>
          </cell>
          <cell r="AB433" t="str">
            <v>Cédula de Ciudadanía</v>
          </cell>
          <cell r="AC433">
            <v>52159153</v>
          </cell>
          <cell r="AD433" t="str">
            <v>Zulma Yiney Escamilla Triana</v>
          </cell>
          <cell r="AE433" t="str">
            <v>No</v>
          </cell>
          <cell r="AF433" t="str">
            <v>No</v>
          </cell>
          <cell r="AG433" t="str">
            <v>No</v>
          </cell>
          <cell r="AH433" t="str">
            <v>No</v>
          </cell>
          <cell r="AI433" t="str">
            <v>No</v>
          </cell>
          <cell r="AJ433" t="str">
            <v>No</v>
          </cell>
          <cell r="AK433" t="str">
            <v>No</v>
          </cell>
          <cell r="AL433" t="str">
            <v>28,200,000</v>
          </cell>
          <cell r="AM433">
            <v>0</v>
          </cell>
          <cell r="AN433">
            <v>0</v>
          </cell>
          <cell r="AO433" t="str">
            <v>28,200,000</v>
          </cell>
          <cell r="AP433">
            <v>0</v>
          </cell>
          <cell r="AQ433">
            <v>0</v>
          </cell>
          <cell r="AR433">
            <v>0</v>
          </cell>
          <cell r="AS433" t="str">
            <v>28,200,000</v>
          </cell>
          <cell r="AT433" t="str">
            <v>Válido</v>
          </cell>
          <cell r="AU433" t="str">
            <v>No Definido</v>
          </cell>
          <cell r="AV433" t="str">
            <v>N/D</v>
          </cell>
          <cell r="AW433" t="str">
            <v>28,200,000</v>
          </cell>
          <cell r="AX433">
            <v>0</v>
          </cell>
          <cell r="AY433" t="str">
            <v>No</v>
          </cell>
          <cell r="AZ433" t="str">
            <v>https://community.secop.gov.co/Public/Tendering/OpportunityDetail/Index?noticeUID=CO1.NTC.4386457&amp;isFromPublicArea=True&amp;isModal=true&amp;asPopupView=true</v>
          </cell>
        </row>
        <row r="434">
          <cell r="N434">
            <v>436</v>
          </cell>
          <cell r="O434">
            <v>2023</v>
          </cell>
          <cell r="P434" t="str">
            <v>En ejecución</v>
          </cell>
          <cell r="Q434" t="str">
            <v>V1.80111600</v>
          </cell>
          <cell r="R434" t="str">
            <v>Prestar los servicios de apoyo en la Subdirección Financiera para la gestión de cobros en la etapa presuasiva yadministrativa la depuración y análisis la de cartera y demás actividades requeridas por la CVP</v>
          </cell>
          <cell r="S434" t="str">
            <v>Prestación de servicios</v>
          </cell>
          <cell r="T434" t="str">
            <v>Contratación directa</v>
          </cell>
          <cell r="U434" t="str">
            <v>ServiciosProfesionales</v>
          </cell>
          <cell r="V434">
            <v>45265</v>
          </cell>
          <cell r="W434" t="str">
            <v>05/17/2023</v>
          </cell>
          <cell r="X434" t="str">
            <v>01/16/2024</v>
          </cell>
          <cell r="AA434" t="str">
            <v>A convenir</v>
          </cell>
          <cell r="AB434" t="str">
            <v>Cédula de Ciudadanía</v>
          </cell>
          <cell r="AC434">
            <v>1010148799</v>
          </cell>
          <cell r="AD434" t="str">
            <v>Emanuel Kaled Trujillo Lagos</v>
          </cell>
          <cell r="AE434" t="str">
            <v>No</v>
          </cell>
          <cell r="AF434" t="str">
            <v>No</v>
          </cell>
          <cell r="AG434" t="str">
            <v>No</v>
          </cell>
          <cell r="AH434" t="str">
            <v>No</v>
          </cell>
          <cell r="AI434" t="str">
            <v>No</v>
          </cell>
          <cell r="AJ434" t="str">
            <v>No</v>
          </cell>
          <cell r="AK434" t="str">
            <v>No</v>
          </cell>
          <cell r="AL434" t="str">
            <v>20,527,488</v>
          </cell>
          <cell r="AM434">
            <v>0</v>
          </cell>
          <cell r="AN434">
            <v>0</v>
          </cell>
          <cell r="AO434" t="str">
            <v>20,527,488</v>
          </cell>
          <cell r="AP434">
            <v>0</v>
          </cell>
          <cell r="AQ434">
            <v>0</v>
          </cell>
          <cell r="AR434">
            <v>0</v>
          </cell>
          <cell r="AS434" t="str">
            <v>20,527,488</v>
          </cell>
          <cell r="AT434" t="str">
            <v>Válido</v>
          </cell>
          <cell r="AU434" t="str">
            <v>No Definido</v>
          </cell>
          <cell r="AV434" t="str">
            <v>N/D</v>
          </cell>
          <cell r="AW434" t="str">
            <v>25,600,000</v>
          </cell>
          <cell r="AX434">
            <v>0</v>
          </cell>
          <cell r="AY434" t="str">
            <v>No</v>
          </cell>
          <cell r="AZ434" t="str">
            <v>https://community.secop.gov.co/Public/Tendering/OpportunityDetail/Index?noticeUID=CO1.NTC.4403459&amp;isFromPublicArea=True&amp;isModal=true&amp;asPopupView=true</v>
          </cell>
        </row>
        <row r="435">
          <cell r="N435">
            <v>437</v>
          </cell>
          <cell r="O435">
            <v>2023</v>
          </cell>
          <cell r="P435" t="str">
            <v>En ejecución</v>
          </cell>
          <cell r="Q435" t="str">
            <v>V1.80111600</v>
          </cell>
          <cell r="R435" t="str">
            <v>Prestar los servicios de apoyo en la Subdirección Financiera para la organización y la revisión de losexpedientes de los deudores el diligenciamiento de las bases de datos y la preparación de soportes en elmarco de la gestión de cobro de la cartera y demás actividades requeridas por la CVP</v>
          </cell>
          <cell r="S435" t="str">
            <v>Prestación de servicios</v>
          </cell>
          <cell r="T435" t="str">
            <v>Contratación directa</v>
          </cell>
          <cell r="U435" t="str">
            <v>ServiciosProfesionales</v>
          </cell>
          <cell r="V435" t="str">
            <v>05/15/2023</v>
          </cell>
          <cell r="W435" t="str">
            <v>05/17/2023</v>
          </cell>
          <cell r="X435" t="str">
            <v>01/16/2024</v>
          </cell>
          <cell r="AA435" t="str">
            <v>A convenir</v>
          </cell>
          <cell r="AB435" t="str">
            <v>Cédula de Ciudadanía</v>
          </cell>
          <cell r="AC435">
            <v>1030587739</v>
          </cell>
          <cell r="AD435" t="str">
            <v>Uriel Andrés Carranza Nieto</v>
          </cell>
          <cell r="AE435" t="str">
            <v>No</v>
          </cell>
          <cell r="AF435" t="str">
            <v>No</v>
          </cell>
          <cell r="AG435" t="str">
            <v>No</v>
          </cell>
          <cell r="AH435" t="str">
            <v>No</v>
          </cell>
          <cell r="AI435" t="str">
            <v>No</v>
          </cell>
          <cell r="AJ435" t="str">
            <v>No</v>
          </cell>
          <cell r="AK435" t="str">
            <v>No</v>
          </cell>
          <cell r="AL435" t="str">
            <v>25,600,000</v>
          </cell>
          <cell r="AM435">
            <v>0</v>
          </cell>
          <cell r="AN435">
            <v>0</v>
          </cell>
          <cell r="AO435" t="str">
            <v>25,600,000</v>
          </cell>
          <cell r="AP435">
            <v>0</v>
          </cell>
          <cell r="AQ435">
            <v>0</v>
          </cell>
          <cell r="AR435">
            <v>0</v>
          </cell>
          <cell r="AS435" t="str">
            <v>25,600,000</v>
          </cell>
          <cell r="AT435" t="str">
            <v>Válido</v>
          </cell>
          <cell r="AU435" t="str">
            <v>No Definido</v>
          </cell>
          <cell r="AV435" t="str">
            <v>N/D</v>
          </cell>
          <cell r="AW435" t="str">
            <v>25,600,000</v>
          </cell>
          <cell r="AX435">
            <v>0</v>
          </cell>
          <cell r="AY435" t="str">
            <v>No</v>
          </cell>
          <cell r="AZ435" t="str">
            <v>https://community.secop.gov.co/Public/Tendering/OpportunityDetail/Index?noticeUID=CO1.NTC.4416109&amp;isFromPublicArea=True&amp;isModal=true&amp;asPopupView=true</v>
          </cell>
        </row>
        <row r="436">
          <cell r="N436">
            <v>438</v>
          </cell>
          <cell r="O436">
            <v>2023</v>
          </cell>
          <cell r="P436" t="str">
            <v>En ejecución</v>
          </cell>
          <cell r="Q436" t="str">
            <v>V1.80111621</v>
          </cell>
          <cell r="R436" t="str">
            <v>Prestar servicios profesionales para la realización de las actividades sociales requeridas en la ejecución delos programas y proyectos que se encuentran a cargo de la Dirección de Urbanizaciones y Titulación deconformidad con los procesos y procedimientos vigentes</v>
          </cell>
          <cell r="S436" t="str">
            <v>Prestación de servicios</v>
          </cell>
          <cell r="T436" t="str">
            <v>Contratación directa</v>
          </cell>
          <cell r="U436" t="str">
            <v>ServiciosProfesionales</v>
          </cell>
          <cell r="V436" t="str">
            <v>05/17/2023</v>
          </cell>
          <cell r="W436" t="str">
            <v>05/18/2023</v>
          </cell>
          <cell r="X436" t="str">
            <v>11/17/2023</v>
          </cell>
          <cell r="AA436" t="str">
            <v>A convenir</v>
          </cell>
          <cell r="AB436" t="str">
            <v>Cédula de Ciudadanía</v>
          </cell>
          <cell r="AC436">
            <v>1012324552</v>
          </cell>
          <cell r="AD436" t="str">
            <v>JULIE CAROLINA MORENO BECERRA</v>
          </cell>
          <cell r="AE436" t="str">
            <v>No</v>
          </cell>
          <cell r="AF436" t="str">
            <v>No</v>
          </cell>
          <cell r="AG436" t="str">
            <v>No</v>
          </cell>
          <cell r="AH436" t="str">
            <v>No</v>
          </cell>
          <cell r="AI436" t="str">
            <v>No</v>
          </cell>
          <cell r="AJ436" t="str">
            <v>No</v>
          </cell>
          <cell r="AK436" t="str">
            <v>No</v>
          </cell>
          <cell r="AL436" t="str">
            <v>33,720,000</v>
          </cell>
          <cell r="AM436">
            <v>0</v>
          </cell>
          <cell r="AN436">
            <v>0</v>
          </cell>
          <cell r="AO436" t="str">
            <v>33,720,000</v>
          </cell>
          <cell r="AP436">
            <v>0</v>
          </cell>
          <cell r="AQ436">
            <v>0</v>
          </cell>
          <cell r="AR436">
            <v>0</v>
          </cell>
          <cell r="AS436" t="str">
            <v>33,720,000</v>
          </cell>
          <cell r="AT436" t="str">
            <v>Válido</v>
          </cell>
          <cell r="AU436" t="str">
            <v>No Definido</v>
          </cell>
          <cell r="AV436" t="str">
            <v>N/D</v>
          </cell>
          <cell r="AW436" t="str">
            <v>33,720,000</v>
          </cell>
          <cell r="AX436">
            <v>0</v>
          </cell>
          <cell r="AY436" t="str">
            <v>No</v>
          </cell>
          <cell r="AZ436" t="str">
            <v>https://community.secop.gov.co/Public/Tendering/OpportunityDetail/Index?noticeUID=CO1.NTC.4405677&amp;isFromPublicArea=True&amp;isModal=true&amp;asPopupView=true</v>
          </cell>
        </row>
        <row r="437">
          <cell r="N437">
            <v>439</v>
          </cell>
          <cell r="O437">
            <v>2023</v>
          </cell>
          <cell r="P437" t="str">
            <v>En ejecución</v>
          </cell>
          <cell r="Q437" t="str">
            <v>V1.80111600</v>
          </cell>
          <cell r="R437" t="str">
            <v>Prestar servicios profesionales en la ejecución de las auditorías seguimientos y evaluaciones del Plan Anualde Auditorías de la vigencia aprobado por el Comité ICCI que aporten en el mejoramiento continuo de losprocesos de la Caja de la Vivienda Popular con énfasis Sistema de Información y Modelo de</v>
          </cell>
          <cell r="S437" t="str">
            <v>Prestación de servicios</v>
          </cell>
          <cell r="T437" t="str">
            <v>Contratación directa</v>
          </cell>
          <cell r="U437" t="str">
            <v>ServiciosProfesionales</v>
          </cell>
          <cell r="V437">
            <v>45143</v>
          </cell>
          <cell r="W437">
            <v>45204</v>
          </cell>
          <cell r="X437">
            <v>45536</v>
          </cell>
          <cell r="AA437" t="str">
            <v>A convenir</v>
          </cell>
          <cell r="AB437" t="str">
            <v>Cédula de Ciudadanía</v>
          </cell>
          <cell r="AC437">
            <v>1013588328</v>
          </cell>
          <cell r="AD437" t="str">
            <v>JAVIER ALFONSO SARMIENTO PIÑEROS</v>
          </cell>
          <cell r="AE437" t="str">
            <v>No</v>
          </cell>
          <cell r="AF437" t="str">
            <v>No</v>
          </cell>
          <cell r="AG437" t="str">
            <v>No</v>
          </cell>
          <cell r="AH437" t="str">
            <v>No</v>
          </cell>
          <cell r="AI437" t="str">
            <v>No</v>
          </cell>
          <cell r="AJ437" t="str">
            <v>No</v>
          </cell>
          <cell r="AK437" t="str">
            <v>No</v>
          </cell>
          <cell r="AL437" t="str">
            <v>58,709,328</v>
          </cell>
          <cell r="AM437">
            <v>0</v>
          </cell>
          <cell r="AN437" t="str">
            <v>5,137,066</v>
          </cell>
          <cell r="AO437" t="str">
            <v>58,709,328</v>
          </cell>
          <cell r="AP437">
            <v>0</v>
          </cell>
          <cell r="AQ437">
            <v>0</v>
          </cell>
          <cell r="AR437">
            <v>0</v>
          </cell>
          <cell r="AS437" t="str">
            <v>58,709,328</v>
          </cell>
          <cell r="AT437" t="str">
            <v>Válido</v>
          </cell>
          <cell r="AU437" t="str">
            <v>No Definido</v>
          </cell>
          <cell r="AV437" t="str">
            <v>N/D</v>
          </cell>
          <cell r="AW437" t="str">
            <v>58,709,328</v>
          </cell>
          <cell r="AX437">
            <v>0</v>
          </cell>
          <cell r="AY437" t="str">
            <v>No</v>
          </cell>
          <cell r="AZ437" t="str">
            <v>https://community.secop.gov.co/Public/Tendering/OpportunityDetail/Index?noticeUID=CO1.NTC.4383259&amp;isFromPublicArea=True&amp;isModal=true&amp;asPopupView=true</v>
          </cell>
        </row>
        <row r="438">
          <cell r="N438">
            <v>440</v>
          </cell>
          <cell r="O438">
            <v>2023</v>
          </cell>
          <cell r="P438" t="str">
            <v>En ejecución</v>
          </cell>
          <cell r="Q438" t="str">
            <v>V1.80111600</v>
          </cell>
          <cell r="R438" t="str">
            <v>Prestar los servicios profesionales para apoyar en la recolección preprocesamiento procesamientoidentificación de información relevante para conformar bases de datos y definir los procesos y procedimientospara el desarrollo de los proyectos de la dirección de mejoramiento de vivienda en el marco del</v>
          </cell>
          <cell r="S438" t="str">
            <v>Prestación de servicios</v>
          </cell>
          <cell r="T438" t="str">
            <v>Contratación directa</v>
          </cell>
          <cell r="U438" t="str">
            <v>ServiciosProfesionales</v>
          </cell>
          <cell r="V438" t="str">
            <v>05/17/2023</v>
          </cell>
          <cell r="W438" t="str">
            <v>05/25/2023</v>
          </cell>
          <cell r="X438" t="str">
            <v>11/24/2023</v>
          </cell>
          <cell r="AA438" t="str">
            <v>A convenir</v>
          </cell>
          <cell r="AB438" t="str">
            <v>Cédula de Ciudadanía</v>
          </cell>
          <cell r="AC438">
            <v>53040293</v>
          </cell>
          <cell r="AD438" t="str">
            <v>Nathaly Julieth Ruiz Hernandez</v>
          </cell>
          <cell r="AE438" t="str">
            <v>No</v>
          </cell>
          <cell r="AF438" t="str">
            <v>No</v>
          </cell>
          <cell r="AG438" t="str">
            <v>No</v>
          </cell>
          <cell r="AH438" t="str">
            <v>No</v>
          </cell>
          <cell r="AI438" t="str">
            <v>No</v>
          </cell>
          <cell r="AJ438" t="str">
            <v>No</v>
          </cell>
          <cell r="AK438" t="str">
            <v>No</v>
          </cell>
          <cell r="AL438" t="str">
            <v>44,904,000</v>
          </cell>
          <cell r="AM438">
            <v>0</v>
          </cell>
          <cell r="AN438" t="str">
            <v>1,496,800</v>
          </cell>
          <cell r="AO438" t="str">
            <v>44,904,000</v>
          </cell>
          <cell r="AP438">
            <v>0</v>
          </cell>
          <cell r="AQ438">
            <v>0</v>
          </cell>
          <cell r="AR438">
            <v>0</v>
          </cell>
          <cell r="AS438" t="str">
            <v>44,904,000</v>
          </cell>
          <cell r="AT438" t="str">
            <v>Válido</v>
          </cell>
          <cell r="AU438" t="str">
            <v>No Definido</v>
          </cell>
          <cell r="AV438" t="str">
            <v>N/D</v>
          </cell>
          <cell r="AW438" t="str">
            <v>44,904,000</v>
          </cell>
          <cell r="AX438">
            <v>0</v>
          </cell>
          <cell r="AY438" t="str">
            <v>No</v>
          </cell>
          <cell r="AZ438" t="str">
            <v>https://community.secop.gov.co/Public/Tendering/OpportunityDetail/Index?noticeUID=CO1.NTC.4416226&amp;isFromPublicArea=True&amp;isModal=true&amp;asPopupView=true</v>
          </cell>
        </row>
        <row r="439">
          <cell r="N439">
            <v>441</v>
          </cell>
          <cell r="O439">
            <v>2023</v>
          </cell>
          <cell r="P439" t="str">
            <v>En ejecución</v>
          </cell>
          <cell r="Q439" t="str">
            <v>V1.81101500</v>
          </cell>
          <cell r="R439" t="str">
            <v>Prestar los servicios profesionales en las actividades propias de la Dirección de Mejoramiento de Vivienda enel apoyo a la supervisión de contratos yo convenios desde el componente de ingenieria civil y especialista enestructuras que se desarrollen en las actividades propias de ejecución del program</v>
          </cell>
          <cell r="S439" t="str">
            <v>Prestación de servicios</v>
          </cell>
          <cell r="T439" t="str">
            <v>Contratación directa</v>
          </cell>
          <cell r="U439" t="str">
            <v>ServiciosProfesionales</v>
          </cell>
          <cell r="V439" t="str">
            <v>05/15/2023</v>
          </cell>
          <cell r="W439" t="str">
            <v>05/18/2023</v>
          </cell>
          <cell r="X439" t="str">
            <v>11/17/2023</v>
          </cell>
          <cell r="AA439" t="str">
            <v>A convenir</v>
          </cell>
          <cell r="AB439" t="str">
            <v>Cédula de Ciudadanía</v>
          </cell>
          <cell r="AC439">
            <v>19412829</v>
          </cell>
          <cell r="AD439" t="str">
            <v>Humberto Blanco González</v>
          </cell>
          <cell r="AE439" t="str">
            <v>No</v>
          </cell>
          <cell r="AF439" t="str">
            <v>No</v>
          </cell>
          <cell r="AG439" t="str">
            <v>No</v>
          </cell>
          <cell r="AH439" t="str">
            <v>No</v>
          </cell>
          <cell r="AI439" t="str">
            <v>No</v>
          </cell>
          <cell r="AJ439" t="str">
            <v>No</v>
          </cell>
          <cell r="AK439" t="str">
            <v>No</v>
          </cell>
          <cell r="AL439" t="str">
            <v>60,000,000</v>
          </cell>
          <cell r="AM439">
            <v>0</v>
          </cell>
          <cell r="AN439" t="str">
            <v>4,333,333</v>
          </cell>
          <cell r="AO439" t="str">
            <v>60,000,000</v>
          </cell>
          <cell r="AP439">
            <v>0</v>
          </cell>
          <cell r="AQ439">
            <v>0</v>
          </cell>
          <cell r="AR439">
            <v>0</v>
          </cell>
          <cell r="AS439" t="str">
            <v>60,000,000</v>
          </cell>
          <cell r="AT439" t="str">
            <v>Válido</v>
          </cell>
          <cell r="AU439" t="str">
            <v>No Definido</v>
          </cell>
          <cell r="AV439" t="str">
            <v>N/D</v>
          </cell>
          <cell r="AW439" t="str">
            <v>60,000,000</v>
          </cell>
          <cell r="AX439">
            <v>0</v>
          </cell>
          <cell r="AY439" t="str">
            <v>No</v>
          </cell>
          <cell r="AZ439" t="str">
            <v>https://community.secop.gov.co/Public/Tendering/OpportunityDetail/Index?noticeUID=CO1.NTC.4405970&amp;isFromPublicArea=True&amp;isModal=true&amp;asPopupView=true</v>
          </cell>
        </row>
        <row r="440">
          <cell r="N440">
            <v>442</v>
          </cell>
          <cell r="O440">
            <v>2023</v>
          </cell>
          <cell r="P440" t="str">
            <v>En ejecución</v>
          </cell>
          <cell r="Q440" t="str">
            <v>V1.81101500</v>
          </cell>
          <cell r="R440" t="str">
            <v>Prestar los servicios profesionales en las actividades propias de la Dirección de Mejoramiento de Vivienda enel apoyo a la supervisión de contratos yo convenios que se desarrollen en las actividades propias de ejecucióndel programa Plan Terrazas</v>
          </cell>
          <cell r="S440" t="str">
            <v>Prestación de servicios</v>
          </cell>
          <cell r="T440" t="str">
            <v>Contratación directa</v>
          </cell>
          <cell r="U440" t="str">
            <v>ServiciosProfesionales</v>
          </cell>
          <cell r="V440">
            <v>45235</v>
          </cell>
          <cell r="W440" t="str">
            <v>05/16/2023</v>
          </cell>
          <cell r="X440" t="str">
            <v>11/15/2023</v>
          </cell>
          <cell r="AA440" t="str">
            <v>A convenir</v>
          </cell>
          <cell r="AB440" t="str">
            <v>Cédula de Ciudadanía</v>
          </cell>
          <cell r="AC440">
            <v>1110492623</v>
          </cell>
          <cell r="AD440" t="str">
            <v>Bayron Jamit Clavijo Roa</v>
          </cell>
          <cell r="AE440" t="str">
            <v>No</v>
          </cell>
          <cell r="AF440" t="str">
            <v>No</v>
          </cell>
          <cell r="AG440" t="str">
            <v>No</v>
          </cell>
          <cell r="AH440" t="str">
            <v>No</v>
          </cell>
          <cell r="AI440" t="str">
            <v>No</v>
          </cell>
          <cell r="AJ440" t="str">
            <v>No</v>
          </cell>
          <cell r="AK440" t="str">
            <v>No</v>
          </cell>
          <cell r="AL440" t="str">
            <v>51,000,000</v>
          </cell>
          <cell r="AM440">
            <v>0</v>
          </cell>
          <cell r="AN440" t="str">
            <v>4,250,000</v>
          </cell>
          <cell r="AO440" t="str">
            <v>46,750,000</v>
          </cell>
          <cell r="AP440" t="str">
            <v>4,250,000</v>
          </cell>
          <cell r="AQ440">
            <v>0</v>
          </cell>
          <cell r="AR440">
            <v>0</v>
          </cell>
          <cell r="AS440" t="str">
            <v>46,750,000</v>
          </cell>
          <cell r="AT440" t="str">
            <v>Válido</v>
          </cell>
          <cell r="AU440" t="str">
            <v>No Definido</v>
          </cell>
          <cell r="AV440" t="str">
            <v>N/D</v>
          </cell>
          <cell r="AW440" t="str">
            <v>51,000,000</v>
          </cell>
          <cell r="AX440">
            <v>0</v>
          </cell>
          <cell r="AY440" t="str">
            <v>No</v>
          </cell>
          <cell r="AZ440" t="str">
            <v>https://community.secop.gov.co/Public/Tendering/OpportunityDetail/Index?noticeUID=CO1.NTC.4384777&amp;isFromPublicArea=True&amp;isModal=true&amp;asPopupView=true</v>
          </cell>
        </row>
        <row r="441">
          <cell r="N441">
            <v>443</v>
          </cell>
          <cell r="O441">
            <v>2023</v>
          </cell>
          <cell r="P441" t="str">
            <v>En ejecución</v>
          </cell>
          <cell r="Q441" t="str">
            <v>V1.93141506</v>
          </cell>
          <cell r="R441" t="str">
            <v>Prestación de servicios profesionales para la ejecución seguimiento y acompañamiento de actividades de gestión social de la Dirección de Reasentamientos en las diferentes etapas del programa de reasentamientopara los procesos yo expedientes que le sean asignados</v>
          </cell>
          <cell r="S441" t="str">
            <v>Prestación de servicios</v>
          </cell>
          <cell r="T441" t="str">
            <v>Contratación directa</v>
          </cell>
          <cell r="U441" t="str">
            <v>ServiciosProfesionales</v>
          </cell>
          <cell r="V441" t="str">
            <v>05/26/2023</v>
          </cell>
          <cell r="W441">
            <v>44932</v>
          </cell>
          <cell r="X441" t="str">
            <v>01/15/2024</v>
          </cell>
          <cell r="AA441" t="str">
            <v>No Definido</v>
          </cell>
          <cell r="AB441" t="str">
            <v>Cédula de Ciudadanía</v>
          </cell>
          <cell r="AC441">
            <v>51896825</v>
          </cell>
          <cell r="AD441" t="str">
            <v>olga lucia godoy osorio</v>
          </cell>
          <cell r="AE441" t="str">
            <v>No</v>
          </cell>
          <cell r="AF441" t="str">
            <v>No</v>
          </cell>
          <cell r="AG441" t="str">
            <v>No</v>
          </cell>
          <cell r="AH441" t="str">
            <v>No</v>
          </cell>
          <cell r="AI441" t="str">
            <v>No</v>
          </cell>
          <cell r="AJ441" t="str">
            <v>No</v>
          </cell>
          <cell r="AK441" t="str">
            <v>No</v>
          </cell>
          <cell r="AL441" t="str">
            <v>56,129,850</v>
          </cell>
          <cell r="AM441">
            <v>0</v>
          </cell>
          <cell r="AN441">
            <v>0</v>
          </cell>
          <cell r="AO441" t="str">
            <v>56,129,850</v>
          </cell>
          <cell r="AP441">
            <v>0</v>
          </cell>
          <cell r="AQ441">
            <v>0</v>
          </cell>
          <cell r="AR441">
            <v>0</v>
          </cell>
          <cell r="AS441" t="str">
            <v>56,129,850</v>
          </cell>
          <cell r="AT441" t="str">
            <v>Válido</v>
          </cell>
          <cell r="AU441" t="str">
            <v>No Definido</v>
          </cell>
          <cell r="AV441" t="str">
            <v>N/D</v>
          </cell>
          <cell r="AW441" t="str">
            <v>56,129,850</v>
          </cell>
          <cell r="AX441">
            <v>0</v>
          </cell>
          <cell r="AY441" t="str">
            <v>No</v>
          </cell>
          <cell r="AZ441" t="str">
            <v>https://community.secop.gov.co/Public/Tendering/OpportunityDetail/Index?noticeUID=CO1.NTC.4474794&amp;isFromPublicArea=True&amp;isModal=true&amp;asPopupView=true</v>
          </cell>
        </row>
        <row r="442">
          <cell r="N442">
            <v>444</v>
          </cell>
          <cell r="O442">
            <v>2023</v>
          </cell>
          <cell r="P442" t="str">
            <v>En ejecución</v>
          </cell>
          <cell r="Q442" t="str">
            <v>V1.81101508</v>
          </cell>
          <cell r="R442" t="str">
            <v>Prestar servicios profesionales a la gestión del componente técnico de la Dirección de Reasentamientos para realizar las actividades del componente técnico requeridas en las diferentes etapas del proceso de reasentamiento para los procesos yo expedientes que le sean asignados dentro del proceso de r</v>
          </cell>
          <cell r="S442" t="str">
            <v>Prestación de servicios</v>
          </cell>
          <cell r="T442" t="str">
            <v>Contratación directa</v>
          </cell>
          <cell r="U442" t="str">
            <v>ServiciosProfesionales</v>
          </cell>
          <cell r="V442" t="str">
            <v>05/24/2023</v>
          </cell>
          <cell r="W442" t="str">
            <v>05/29/2023</v>
          </cell>
          <cell r="X442" t="str">
            <v>01/13/2024</v>
          </cell>
          <cell r="AA442" t="str">
            <v>A convenir</v>
          </cell>
          <cell r="AB442" t="str">
            <v>Cédula de Ciudadanía</v>
          </cell>
          <cell r="AC442">
            <v>1013668934</v>
          </cell>
          <cell r="AD442" t="str">
            <v>Maria Fernanda Herrera Vargas</v>
          </cell>
          <cell r="AE442" t="str">
            <v>No</v>
          </cell>
          <cell r="AF442" t="str">
            <v>No</v>
          </cell>
          <cell r="AG442" t="str">
            <v>No</v>
          </cell>
          <cell r="AH442" t="str">
            <v>No</v>
          </cell>
          <cell r="AI442" t="str">
            <v>No</v>
          </cell>
          <cell r="AJ442" t="str">
            <v>No</v>
          </cell>
          <cell r="AK442" t="str">
            <v>No</v>
          </cell>
          <cell r="AL442" t="str">
            <v>35,281,620</v>
          </cell>
          <cell r="AM442">
            <v>0</v>
          </cell>
          <cell r="AN442">
            <v>313.61399999999998</v>
          </cell>
          <cell r="AO442" t="str">
            <v>35,281,620</v>
          </cell>
          <cell r="AP442">
            <v>0</v>
          </cell>
          <cell r="AQ442">
            <v>0</v>
          </cell>
          <cell r="AR442">
            <v>0</v>
          </cell>
          <cell r="AS442" t="str">
            <v>35,281,620</v>
          </cell>
          <cell r="AT442" t="str">
            <v>Válido</v>
          </cell>
          <cell r="AU442" t="str">
            <v>No Definido</v>
          </cell>
          <cell r="AV442" t="str">
            <v>N/D</v>
          </cell>
          <cell r="AW442" t="str">
            <v>35,281,620</v>
          </cell>
          <cell r="AX442">
            <v>0</v>
          </cell>
          <cell r="AY442" t="str">
            <v>No</v>
          </cell>
          <cell r="AZ442" t="str">
            <v>https://community.secop.gov.co/Public/Tendering/OpportunityDetail/Index?noticeUID=CO1.NTC.4465090&amp;isFromPublicArea=True&amp;isModal=true&amp;asPopupView=true</v>
          </cell>
        </row>
        <row r="443">
          <cell r="N443">
            <v>445</v>
          </cell>
          <cell r="O443">
            <v>2023</v>
          </cell>
          <cell r="P443" t="str">
            <v>En ejecución</v>
          </cell>
          <cell r="Q443" t="str">
            <v>V1.80131803</v>
          </cell>
          <cell r="R443" t="str">
            <v>Prestar servicios profesionales a la gestión técnica de la Dirección de Reasentamientos en las etapas de ingreso prefactibilidad factibilidad y ejecución establecidas en el proceso y los procedimientos adoptados en la CVP y la normatividad vigente que rige la materia y en la identificación de la ofe</v>
          </cell>
          <cell r="S443" t="str">
            <v>Prestación de servicios</v>
          </cell>
          <cell r="T443" t="str">
            <v>Contratación directa</v>
          </cell>
          <cell r="U443" t="str">
            <v>ServiciosProfesionales</v>
          </cell>
          <cell r="V443" t="str">
            <v>05/26/2023</v>
          </cell>
          <cell r="W443">
            <v>44932</v>
          </cell>
          <cell r="X443" t="str">
            <v>01/15/2024</v>
          </cell>
          <cell r="AA443" t="str">
            <v>A convenir</v>
          </cell>
          <cell r="AB443" t="str">
            <v>Cédula de Ciudadanía</v>
          </cell>
          <cell r="AC443">
            <v>79430635</v>
          </cell>
          <cell r="AD443" t="str">
            <v>MILLER MAURICIO PACHÓN ESPINOSA</v>
          </cell>
          <cell r="AE443" t="str">
            <v>No</v>
          </cell>
          <cell r="AF443" t="str">
            <v>No</v>
          </cell>
          <cell r="AG443" t="str">
            <v>No</v>
          </cell>
          <cell r="AH443" t="str">
            <v>No</v>
          </cell>
          <cell r="AI443" t="str">
            <v>No</v>
          </cell>
          <cell r="AJ443" t="str">
            <v>No</v>
          </cell>
          <cell r="AK443" t="str">
            <v>No</v>
          </cell>
          <cell r="AL443" t="str">
            <v>48,111,300</v>
          </cell>
          <cell r="AM443">
            <v>0</v>
          </cell>
          <cell r="AN443">
            <v>0</v>
          </cell>
          <cell r="AO443" t="str">
            <v>48,111,300</v>
          </cell>
          <cell r="AP443">
            <v>0</v>
          </cell>
          <cell r="AQ443">
            <v>0</v>
          </cell>
          <cell r="AR443">
            <v>0</v>
          </cell>
          <cell r="AS443" t="str">
            <v>48,111,300</v>
          </cell>
          <cell r="AT443" t="str">
            <v>Válido</v>
          </cell>
          <cell r="AU443" t="str">
            <v>No Definido</v>
          </cell>
          <cell r="AV443" t="str">
            <v>N/D</v>
          </cell>
          <cell r="AW443" t="str">
            <v>48,111,300</v>
          </cell>
          <cell r="AX443">
            <v>0</v>
          </cell>
          <cell r="AY443" t="str">
            <v>No</v>
          </cell>
          <cell r="AZ443" t="str">
            <v>https://community.secop.gov.co/Public/Tendering/OpportunityDetail/Index?noticeUID=CO1.NTC.4475084&amp;isFromPublicArea=True&amp;isModal=true&amp;asPopupView=true</v>
          </cell>
        </row>
        <row r="444">
          <cell r="N444">
            <v>446</v>
          </cell>
          <cell r="O444">
            <v>2023</v>
          </cell>
          <cell r="P444" t="str">
            <v>En ejecución</v>
          </cell>
          <cell r="Q444" t="str">
            <v>V1.93141506</v>
          </cell>
          <cell r="R444" t="str">
            <v>Prestación de servicios profesionales a la gestión social de la Dirección de Reasentamientos en las diferentes etapas del programa de reasentamiento incluida la gestión de los cierres administrativos de los expedientes que le sean asignados de acuerdo con los procedimientos y la normatividad vigente</v>
          </cell>
          <cell r="S444" t="str">
            <v>Prestación de servicios</v>
          </cell>
          <cell r="T444" t="str">
            <v>Contratación directa</v>
          </cell>
          <cell r="U444" t="str">
            <v>ServiciosProfesionales</v>
          </cell>
          <cell r="V444" t="str">
            <v>05/26/2023</v>
          </cell>
          <cell r="W444">
            <v>44932</v>
          </cell>
          <cell r="X444" t="str">
            <v>01/15/2024</v>
          </cell>
          <cell r="AA444" t="str">
            <v>No Definido</v>
          </cell>
          <cell r="AB444" t="str">
            <v>Cédula de Ciudadanía</v>
          </cell>
          <cell r="AC444">
            <v>51772675</v>
          </cell>
          <cell r="AD444" t="str">
            <v>LILIANA MACHADO BOTERO</v>
          </cell>
          <cell r="AE444" t="str">
            <v>No</v>
          </cell>
          <cell r="AF444" t="str">
            <v>No</v>
          </cell>
          <cell r="AG444" t="str">
            <v>No</v>
          </cell>
          <cell r="AH444" t="str">
            <v>No</v>
          </cell>
          <cell r="AI444" t="str">
            <v>No</v>
          </cell>
          <cell r="AJ444" t="str">
            <v>No</v>
          </cell>
          <cell r="AK444" t="str">
            <v>No</v>
          </cell>
          <cell r="AL444" t="str">
            <v>39,210,713</v>
          </cell>
          <cell r="AM444">
            <v>0</v>
          </cell>
          <cell r="AN444">
            <v>0</v>
          </cell>
          <cell r="AO444" t="str">
            <v>39,210,713</v>
          </cell>
          <cell r="AP444">
            <v>0</v>
          </cell>
          <cell r="AQ444">
            <v>0</v>
          </cell>
          <cell r="AR444">
            <v>0</v>
          </cell>
          <cell r="AS444" t="str">
            <v>39,210,713</v>
          </cell>
          <cell r="AT444" t="str">
            <v>Válido</v>
          </cell>
          <cell r="AU444" t="str">
            <v>No Definido</v>
          </cell>
          <cell r="AV444" t="str">
            <v>N/D</v>
          </cell>
          <cell r="AW444" t="str">
            <v>39,210,713</v>
          </cell>
          <cell r="AX444">
            <v>0</v>
          </cell>
          <cell r="AY444" t="str">
            <v>No</v>
          </cell>
          <cell r="AZ444" t="str">
            <v>https://community.secop.gov.co/Public/Tendering/OpportunityDetail/Index?noticeUID=CO1.NTC.4475214&amp;isFromPublicArea=True&amp;isModal=true&amp;asPopupView=true</v>
          </cell>
        </row>
        <row r="445">
          <cell r="N445">
            <v>447</v>
          </cell>
          <cell r="O445">
            <v>2023</v>
          </cell>
          <cell r="P445" t="str">
            <v>En ejecución</v>
          </cell>
          <cell r="Q445" t="str">
            <v>V1.80121703</v>
          </cell>
          <cell r="R445" t="str">
            <v>Prestación de servicios profesionales de abogado a la Dirección de Reasentamientos para la gestión de los cierres administrativos y depuración de los procesos que le sean asignados atendiendo lo establecido en los procedimientos adoptados en la CVP de acuerdo con la normatividad vigente que rige la</v>
          </cell>
          <cell r="S445" t="str">
            <v>Prestación de servicios</v>
          </cell>
          <cell r="T445" t="str">
            <v>Contratación directa</v>
          </cell>
          <cell r="U445" t="str">
            <v>ServiciosProfesionales</v>
          </cell>
          <cell r="V445" t="str">
            <v>05/25/2023</v>
          </cell>
          <cell r="W445" t="str">
            <v>05/29/2023</v>
          </cell>
          <cell r="X445" t="str">
            <v>01/13/2024</v>
          </cell>
          <cell r="AA445" t="str">
            <v>A convenir</v>
          </cell>
          <cell r="AB445" t="str">
            <v>Cédula de Ciudadanía</v>
          </cell>
          <cell r="AC445">
            <v>1026256138</v>
          </cell>
          <cell r="AD445" t="str">
            <v>LUISA FERNANDA RODRIGUEZ PEREZ</v>
          </cell>
          <cell r="AE445" t="str">
            <v>No</v>
          </cell>
          <cell r="AF445" t="str">
            <v>No</v>
          </cell>
          <cell r="AG445" t="str">
            <v>No</v>
          </cell>
          <cell r="AH445" t="str">
            <v>No</v>
          </cell>
          <cell r="AI445" t="str">
            <v>No</v>
          </cell>
          <cell r="AJ445" t="str">
            <v>No</v>
          </cell>
          <cell r="AK445" t="str">
            <v>No</v>
          </cell>
          <cell r="AL445" t="str">
            <v>56,129,850</v>
          </cell>
          <cell r="AM445">
            <v>0</v>
          </cell>
          <cell r="AN445">
            <v>0</v>
          </cell>
          <cell r="AO445" t="str">
            <v>56,129,850</v>
          </cell>
          <cell r="AP445">
            <v>0</v>
          </cell>
          <cell r="AQ445">
            <v>0</v>
          </cell>
          <cell r="AR445">
            <v>0</v>
          </cell>
          <cell r="AS445" t="str">
            <v>56,129,850</v>
          </cell>
          <cell r="AT445" t="str">
            <v>Válido</v>
          </cell>
          <cell r="AU445" t="str">
            <v>No Definido</v>
          </cell>
          <cell r="AV445" t="str">
            <v>N/D</v>
          </cell>
          <cell r="AW445" t="str">
            <v>56,129,850</v>
          </cell>
          <cell r="AX445">
            <v>0</v>
          </cell>
          <cell r="AY445" t="str">
            <v>No</v>
          </cell>
          <cell r="AZ445" t="str">
            <v>https://community.secop.gov.co/Public/Tendering/OpportunityDetail/Index?noticeUID=CO1.NTC.4465469&amp;isFromPublicArea=True&amp;isModal=true&amp;asPopupView=true</v>
          </cell>
        </row>
        <row r="446">
          <cell r="N446">
            <v>448</v>
          </cell>
          <cell r="O446">
            <v>2023</v>
          </cell>
          <cell r="P446" t="str">
            <v>En ejecución</v>
          </cell>
          <cell r="Q446" t="str">
            <v>V1.81101500</v>
          </cell>
          <cell r="R446" t="str">
            <v>Prestar los servicios profesionales a la Dirección de Barrios de la Caja de la Vivienda Popular para gestionar el procedimiento de liquidaciones de los contratos terminados y que fueron suscritos en la Dirección de Mejoramiento de Barrios en el marco de la ejecución del proyecto de inversión 7703 Me</v>
          </cell>
          <cell r="S446" t="str">
            <v>Prestación de servicios</v>
          </cell>
          <cell r="T446" t="str">
            <v>Contratación directa</v>
          </cell>
          <cell r="U446" t="str">
            <v>ServiciosProfesionales</v>
          </cell>
          <cell r="V446" t="str">
            <v>05/15/2023</v>
          </cell>
          <cell r="W446" t="str">
            <v>05/16/2023</v>
          </cell>
          <cell r="X446" t="str">
            <v>01/15/2024</v>
          </cell>
          <cell r="AA446" t="str">
            <v>A convenir</v>
          </cell>
          <cell r="AB446" t="str">
            <v>Cédula de Ciudadanía</v>
          </cell>
          <cell r="AC446">
            <v>52007470</v>
          </cell>
          <cell r="AD446" t="str">
            <v>adriana angelica leon blanco</v>
          </cell>
          <cell r="AE446" t="str">
            <v>No</v>
          </cell>
          <cell r="AF446" t="str">
            <v>No</v>
          </cell>
          <cell r="AG446" t="str">
            <v>No</v>
          </cell>
          <cell r="AH446" t="str">
            <v>No</v>
          </cell>
          <cell r="AI446" t="str">
            <v>No</v>
          </cell>
          <cell r="AJ446" t="str">
            <v>No</v>
          </cell>
          <cell r="AK446" t="str">
            <v>No</v>
          </cell>
          <cell r="AL446" t="str">
            <v>34,212,480</v>
          </cell>
          <cell r="AM446">
            <v>0</v>
          </cell>
          <cell r="AN446" t="str">
            <v>2,138,280</v>
          </cell>
          <cell r="AO446" t="str">
            <v>32,074,200</v>
          </cell>
          <cell r="AP446" t="str">
            <v>2,138,280</v>
          </cell>
          <cell r="AQ446">
            <v>0</v>
          </cell>
          <cell r="AR446">
            <v>0</v>
          </cell>
          <cell r="AS446" t="str">
            <v>32,074,200</v>
          </cell>
          <cell r="AT446" t="str">
            <v>Válido</v>
          </cell>
          <cell r="AU446" t="str">
            <v>No Definido</v>
          </cell>
          <cell r="AV446" t="str">
            <v>N/D</v>
          </cell>
          <cell r="AW446" t="str">
            <v>34,212,480</v>
          </cell>
          <cell r="AX446">
            <v>0</v>
          </cell>
          <cell r="AY446" t="str">
            <v>No</v>
          </cell>
          <cell r="AZ446" t="str">
            <v>https://community.secop.gov.co/Public/Tendering/OpportunityDetail/Index?noticeUID=CO1.NTC.4408901&amp;isFromPublicArea=True&amp;isModal=true&amp;asPopupView=true</v>
          </cell>
        </row>
        <row r="447">
          <cell r="N447">
            <v>449</v>
          </cell>
          <cell r="O447">
            <v>2023</v>
          </cell>
          <cell r="P447" t="str">
            <v>En ejecución</v>
          </cell>
          <cell r="Q447" t="str">
            <v>V1.80111600</v>
          </cell>
          <cell r="R447" t="str">
            <v>Prestar los servicios profesionales para adelantar la representación judicial y extrajudicial en materia de derecho público y apoyar en los trámites administrativos que se requieran en la Dirección Jurídica</v>
          </cell>
          <cell r="S447" t="str">
            <v>Prestación de servicios</v>
          </cell>
          <cell r="T447" t="str">
            <v>Contratación directa</v>
          </cell>
          <cell r="U447" t="str">
            <v>ServiciosProfesionales</v>
          </cell>
          <cell r="V447" t="str">
            <v>05/16/2023</v>
          </cell>
          <cell r="W447">
            <v>44932</v>
          </cell>
          <cell r="X447" t="str">
            <v>12/31/2023</v>
          </cell>
          <cell r="AA447" t="str">
            <v>A convenir</v>
          </cell>
          <cell r="AB447" t="str">
            <v>Cédula de Ciudadanía</v>
          </cell>
          <cell r="AC447">
            <v>12909135</v>
          </cell>
          <cell r="AD447" t="str">
            <v>Luis Guillermo Quiñones Benavides</v>
          </cell>
          <cell r="AE447" t="str">
            <v>No</v>
          </cell>
          <cell r="AF447" t="str">
            <v>No</v>
          </cell>
          <cell r="AG447" t="str">
            <v>No</v>
          </cell>
          <cell r="AH447" t="str">
            <v>No</v>
          </cell>
          <cell r="AI447" t="str">
            <v>No</v>
          </cell>
          <cell r="AJ447" t="str">
            <v>No</v>
          </cell>
          <cell r="AK447" t="str">
            <v>No</v>
          </cell>
          <cell r="AL447" t="str">
            <v>38,168,298</v>
          </cell>
          <cell r="AM447">
            <v>0</v>
          </cell>
          <cell r="AN447">
            <v>0</v>
          </cell>
          <cell r="AO447" t="str">
            <v>38,168,298</v>
          </cell>
          <cell r="AP447">
            <v>0</v>
          </cell>
          <cell r="AQ447">
            <v>0</v>
          </cell>
          <cell r="AR447">
            <v>0</v>
          </cell>
          <cell r="AS447" t="str">
            <v>38,168,298</v>
          </cell>
          <cell r="AT447" t="str">
            <v>Válido</v>
          </cell>
          <cell r="AU447" t="str">
            <v>No Definido</v>
          </cell>
          <cell r="AV447" t="str">
            <v>N/D</v>
          </cell>
          <cell r="AW447" t="str">
            <v>43,620,912</v>
          </cell>
          <cell r="AX447">
            <v>0</v>
          </cell>
          <cell r="AY447" t="str">
            <v>No</v>
          </cell>
          <cell r="AZ447" t="str">
            <v>https://community.secop.gov.co/Public/Tendering/OpportunityDetail/Index?noticeUID=CO1.NTC.4420819&amp;isFromPublicArea=True&amp;isModal=true&amp;asPopupView=true</v>
          </cell>
        </row>
        <row r="448">
          <cell r="N448">
            <v>450</v>
          </cell>
          <cell r="O448">
            <v>2023</v>
          </cell>
          <cell r="P448" t="str">
            <v>En ejecución</v>
          </cell>
          <cell r="Q448" t="str">
            <v>V1.93141506</v>
          </cell>
          <cell r="R448" t="str">
            <v>Prestación de servicios profesionales jurídicos para la gestión social de la Direccion de Reasentamientos en la gestión de las etapas de verificación prefactibilidad factibilidad y ejecución establecidas en el proceso y los procedimientos del programa de Reasentamientos así como en el desarrollo y a</v>
          </cell>
          <cell r="S448" t="str">
            <v>Prestación de servicios</v>
          </cell>
          <cell r="T448" t="str">
            <v>Contratación directa</v>
          </cell>
          <cell r="U448" t="str">
            <v>ServiciosProfesionales</v>
          </cell>
          <cell r="V448" t="str">
            <v>05/19/2023</v>
          </cell>
          <cell r="W448" t="str">
            <v>05/26/2023</v>
          </cell>
          <cell r="X448">
            <v>45566</v>
          </cell>
          <cell r="AA448" t="str">
            <v>A convenir</v>
          </cell>
          <cell r="AB448" t="str">
            <v>Cédula de Ciudadanía</v>
          </cell>
          <cell r="AC448">
            <v>1023919385</v>
          </cell>
          <cell r="AD448" t="str">
            <v>christiaan Benjamin Galeano Lemos</v>
          </cell>
          <cell r="AE448" t="str">
            <v>No</v>
          </cell>
          <cell r="AF448" t="str">
            <v>No</v>
          </cell>
          <cell r="AG448" t="str">
            <v>No</v>
          </cell>
          <cell r="AH448" t="str">
            <v>No</v>
          </cell>
          <cell r="AI448" t="str">
            <v>No</v>
          </cell>
          <cell r="AJ448" t="str">
            <v>No</v>
          </cell>
          <cell r="AK448" t="str">
            <v>No</v>
          </cell>
          <cell r="AL448" t="str">
            <v>48,111,300</v>
          </cell>
          <cell r="AM448">
            <v>0</v>
          </cell>
          <cell r="AN448">
            <v>0</v>
          </cell>
          <cell r="AO448" t="str">
            <v>48,111,300</v>
          </cell>
          <cell r="AP448">
            <v>0</v>
          </cell>
          <cell r="AQ448">
            <v>0</v>
          </cell>
          <cell r="AR448">
            <v>0</v>
          </cell>
          <cell r="AS448" t="str">
            <v>48,111,300</v>
          </cell>
          <cell r="AT448" t="str">
            <v>Válido</v>
          </cell>
          <cell r="AU448" t="str">
            <v>No Definido</v>
          </cell>
          <cell r="AV448" t="str">
            <v>N/D</v>
          </cell>
          <cell r="AW448" t="str">
            <v>48,111,300</v>
          </cell>
          <cell r="AX448">
            <v>0</v>
          </cell>
          <cell r="AY448" t="str">
            <v>No</v>
          </cell>
          <cell r="AZ448" t="str">
            <v>https://community.secop.gov.co/Public/Tendering/OpportunityDetail/Index?noticeUID=CO1.NTC.4442943&amp;isFromPublicArea=True&amp;isModal=true&amp;asPopupView=true</v>
          </cell>
        </row>
        <row r="449">
          <cell r="N449">
            <v>451</v>
          </cell>
          <cell r="O449">
            <v>2023</v>
          </cell>
          <cell r="P449" t="str">
            <v>En ejecución</v>
          </cell>
          <cell r="Q449" t="str">
            <v>V1.80111621</v>
          </cell>
          <cell r="R449" t="str">
            <v>Prestar servicios profesionales para el acompañamiento y gestión social en campo y atención al ciudadano en los programas y proyectos que se encuentran a cargo de la Dirección de Urbanizaciones y Titulación de conformidad con los procesos y procedimientos vigentes</v>
          </cell>
          <cell r="S449" t="str">
            <v>Prestación de servicios</v>
          </cell>
          <cell r="T449" t="str">
            <v>Contratación directa</v>
          </cell>
          <cell r="U449" t="str">
            <v>ServiciosProfesionales</v>
          </cell>
          <cell r="V449" t="str">
            <v>05/15/2023</v>
          </cell>
          <cell r="W449" t="str">
            <v>05/24/2023</v>
          </cell>
          <cell r="X449">
            <v>45118</v>
          </cell>
          <cell r="AA449" t="str">
            <v>A convenir</v>
          </cell>
          <cell r="AB449" t="str">
            <v>Cédula de Ciudadanía</v>
          </cell>
          <cell r="AC449">
            <v>1075225901</v>
          </cell>
          <cell r="AD449" t="str">
            <v>Ruby Alexandra Mosquera Ibagos</v>
          </cell>
          <cell r="AE449" t="str">
            <v>No</v>
          </cell>
          <cell r="AF449" t="str">
            <v>No</v>
          </cell>
          <cell r="AG449" t="str">
            <v>No</v>
          </cell>
          <cell r="AH449" t="str">
            <v>No</v>
          </cell>
          <cell r="AI449" t="str">
            <v>No</v>
          </cell>
          <cell r="AJ449" t="str">
            <v>No</v>
          </cell>
          <cell r="AK449" t="str">
            <v>No</v>
          </cell>
          <cell r="AL449" t="str">
            <v>23,485,000</v>
          </cell>
          <cell r="AM449">
            <v>0</v>
          </cell>
          <cell r="AN449">
            <v>0</v>
          </cell>
          <cell r="AO449" t="str">
            <v>23,485,000</v>
          </cell>
          <cell r="AP449">
            <v>0</v>
          </cell>
          <cell r="AQ449">
            <v>0</v>
          </cell>
          <cell r="AR449">
            <v>0</v>
          </cell>
          <cell r="AS449" t="str">
            <v>23,485,000</v>
          </cell>
          <cell r="AT449" t="str">
            <v>Válido</v>
          </cell>
          <cell r="AU449" t="str">
            <v>No Definido</v>
          </cell>
          <cell r="AV449" t="str">
            <v>N/D</v>
          </cell>
          <cell r="AW449" t="str">
            <v>24,640,000</v>
          </cell>
          <cell r="AX449">
            <v>0</v>
          </cell>
          <cell r="AY449" t="str">
            <v>No</v>
          </cell>
          <cell r="AZ449" t="str">
            <v>https://community.secop.gov.co/Public/Tendering/OpportunityDetail/Index?noticeUID=CO1.NTC.4416117&amp;isFromPublicArea=True&amp;isModal=true&amp;asPopupView=true</v>
          </cell>
        </row>
        <row r="450">
          <cell r="N450">
            <v>452</v>
          </cell>
          <cell r="O450">
            <v>2023</v>
          </cell>
          <cell r="P450" t="str">
            <v>En ejecución</v>
          </cell>
          <cell r="Q450" t="str">
            <v>V1.80111600</v>
          </cell>
          <cell r="R450" t="str">
            <v>Prestar los servicios profesionales para orientar analizar diseñar desarrollar configurar e instalar losproyectos de desarrollo administración y monitoreo de los componentes de software que gestionan lainformación geográfica en los sistemas de información misionales que soporten la Curaduría pública</v>
          </cell>
          <cell r="S450" t="str">
            <v>Prestación de servicios</v>
          </cell>
          <cell r="T450" t="str">
            <v>Contratación directa</v>
          </cell>
          <cell r="U450" t="str">
            <v>ServiciosProfesionales</v>
          </cell>
          <cell r="V450" t="str">
            <v>05/18/2023</v>
          </cell>
          <cell r="W450" t="str">
            <v>05/23/2023</v>
          </cell>
          <cell r="X450">
            <v>45444</v>
          </cell>
          <cell r="AA450" t="str">
            <v>A convenir</v>
          </cell>
          <cell r="AB450" t="str">
            <v>Cédula de Ciudadanía</v>
          </cell>
          <cell r="AC450">
            <v>8647362</v>
          </cell>
          <cell r="AD450" t="str">
            <v>carlos arturo sarmiento royero</v>
          </cell>
          <cell r="AE450" t="str">
            <v>No</v>
          </cell>
          <cell r="AF450" t="str">
            <v>No</v>
          </cell>
          <cell r="AG450" t="str">
            <v>No</v>
          </cell>
          <cell r="AH450" t="str">
            <v>No</v>
          </cell>
          <cell r="AI450" t="str">
            <v>No</v>
          </cell>
          <cell r="AJ450" t="str">
            <v>No</v>
          </cell>
          <cell r="AK450" t="str">
            <v>No</v>
          </cell>
          <cell r="AL450" t="str">
            <v>59,733,333</v>
          </cell>
          <cell r="AM450">
            <v>0</v>
          </cell>
          <cell r="AN450" t="str">
            <v>2,133,333</v>
          </cell>
          <cell r="AO450" t="str">
            <v>57,600,000</v>
          </cell>
          <cell r="AP450" t="str">
            <v>2,133,333</v>
          </cell>
          <cell r="AQ450">
            <v>0</v>
          </cell>
          <cell r="AR450">
            <v>0</v>
          </cell>
          <cell r="AS450" t="str">
            <v>57,600,000</v>
          </cell>
          <cell r="AT450" t="str">
            <v>Válido</v>
          </cell>
          <cell r="AU450" t="str">
            <v>No Definido</v>
          </cell>
          <cell r="AV450" t="str">
            <v>N/D</v>
          </cell>
          <cell r="AW450" t="str">
            <v>59,733,333</v>
          </cell>
          <cell r="AX450">
            <v>0</v>
          </cell>
          <cell r="AY450" t="str">
            <v>No</v>
          </cell>
          <cell r="AZ450" t="str">
            <v>https://community.secop.gov.co/Public/Tendering/OpportunityDetail/Index?noticeUID=CO1.NTC.4438109&amp;isFromPublicArea=True&amp;isModal=true&amp;asPopupView=true</v>
          </cell>
        </row>
        <row r="451">
          <cell r="N451">
            <v>453</v>
          </cell>
          <cell r="O451">
            <v>2023</v>
          </cell>
          <cell r="P451" t="str">
            <v>En ejecución</v>
          </cell>
          <cell r="Q451" t="str">
            <v>V1.80111600</v>
          </cell>
          <cell r="R451" t="str">
            <v>Prestar servicios profesionales especializados a la Subdirección Financiera para la estructuración yacompañamiento en las etapas precontractuales contractuales y poscontractuales en lo referente a losaspectos financieros en el marco de los procesos de contratación de la Entidad así como el seguimien</v>
          </cell>
          <cell r="S451" t="str">
            <v>Prestación de servicios</v>
          </cell>
          <cell r="T451" t="str">
            <v>Contratación directa</v>
          </cell>
          <cell r="U451" t="str">
            <v>ServiciosProfesionales</v>
          </cell>
          <cell r="V451" t="str">
            <v>05/23/2023</v>
          </cell>
          <cell r="W451" t="str">
            <v>05/26/2023</v>
          </cell>
          <cell r="X451" t="str">
            <v>12/25/2023</v>
          </cell>
          <cell r="AA451" t="str">
            <v>A convenir</v>
          </cell>
          <cell r="AB451" t="str">
            <v>Cédula de Ciudadanía</v>
          </cell>
          <cell r="AC451">
            <v>19471233</v>
          </cell>
          <cell r="AD451" t="str">
            <v>LUIS FRANCISCO URBINA</v>
          </cell>
          <cell r="AE451" t="str">
            <v>No</v>
          </cell>
          <cell r="AF451" t="str">
            <v>No</v>
          </cell>
          <cell r="AG451" t="str">
            <v>No</v>
          </cell>
          <cell r="AH451" t="str">
            <v>No</v>
          </cell>
          <cell r="AI451" t="str">
            <v>No</v>
          </cell>
          <cell r="AJ451" t="str">
            <v>No</v>
          </cell>
          <cell r="AK451" t="str">
            <v>No</v>
          </cell>
          <cell r="AL451" t="str">
            <v>39,417,000</v>
          </cell>
          <cell r="AM451">
            <v>0</v>
          </cell>
          <cell r="AN451">
            <v>0</v>
          </cell>
          <cell r="AO451" t="str">
            <v>39,417,000</v>
          </cell>
          <cell r="AP451">
            <v>0</v>
          </cell>
          <cell r="AQ451">
            <v>0</v>
          </cell>
          <cell r="AR451">
            <v>0</v>
          </cell>
          <cell r="AS451" t="str">
            <v>39,417,000</v>
          </cell>
          <cell r="AT451" t="str">
            <v>Válido</v>
          </cell>
          <cell r="AU451" t="str">
            <v>No Definido</v>
          </cell>
          <cell r="AV451" t="str">
            <v>N/D</v>
          </cell>
          <cell r="AW451" t="str">
            <v>45,048,000</v>
          </cell>
          <cell r="AX451">
            <v>0</v>
          </cell>
          <cell r="AY451" t="str">
            <v>No</v>
          </cell>
          <cell r="AZ451" t="str">
            <v>https://community.secop.gov.co/Public/Tendering/OpportunityDetail/Index?noticeUID=CO1.NTC.4454868&amp;isFromPublicArea=True&amp;isModal=true&amp;asPopupView=true</v>
          </cell>
        </row>
        <row r="452">
          <cell r="N452">
            <v>454</v>
          </cell>
          <cell r="O452">
            <v>2023</v>
          </cell>
          <cell r="P452" t="str">
            <v>En ejecución</v>
          </cell>
          <cell r="Q452" t="str">
            <v>V1.80111621</v>
          </cell>
          <cell r="R452" t="str">
            <v>Prestar servicios profesionales para gestionar las actividades sociales en el marco de los programas yoproyectos de la Dirección de Urbanizaciones y Titulación</v>
          </cell>
          <cell r="S452" t="str">
            <v>Prestación de servicios</v>
          </cell>
          <cell r="T452" t="str">
            <v>Contratación directa</v>
          </cell>
          <cell r="U452" t="str">
            <v>ServiciosProfesionales</v>
          </cell>
          <cell r="V452" t="str">
            <v>05/16/2023</v>
          </cell>
          <cell r="W452" t="str">
            <v>05/24/2023</v>
          </cell>
          <cell r="X452" t="str">
            <v>12/23/2023</v>
          </cell>
          <cell r="AA452" t="str">
            <v>A convenir</v>
          </cell>
          <cell r="AB452" t="str">
            <v>Cédula de Ciudadanía</v>
          </cell>
          <cell r="AC452">
            <v>33217758</v>
          </cell>
          <cell r="AD452" t="str">
            <v>lisbeth rodriguez</v>
          </cell>
          <cell r="AE452" t="str">
            <v>No</v>
          </cell>
          <cell r="AF452" t="str">
            <v>No</v>
          </cell>
          <cell r="AG452" t="str">
            <v>No</v>
          </cell>
          <cell r="AH452" t="str">
            <v>No</v>
          </cell>
          <cell r="AI452" t="str">
            <v>No</v>
          </cell>
          <cell r="AJ452" t="str">
            <v>No</v>
          </cell>
          <cell r="AK452" t="str">
            <v>No</v>
          </cell>
          <cell r="AL452" t="str">
            <v>39,340,000</v>
          </cell>
          <cell r="AM452">
            <v>0</v>
          </cell>
          <cell r="AN452">
            <v>0</v>
          </cell>
          <cell r="AO452" t="str">
            <v>39,340,000</v>
          </cell>
          <cell r="AP452">
            <v>0</v>
          </cell>
          <cell r="AQ452">
            <v>0</v>
          </cell>
          <cell r="AR452">
            <v>0</v>
          </cell>
          <cell r="AS452" t="str">
            <v>39,340,000</v>
          </cell>
          <cell r="AT452" t="str">
            <v>Válido</v>
          </cell>
          <cell r="AU452" t="str">
            <v>No Definido</v>
          </cell>
          <cell r="AV452" t="str">
            <v>N/D</v>
          </cell>
          <cell r="AW452" t="str">
            <v>39,340,000</v>
          </cell>
          <cell r="AX452">
            <v>0</v>
          </cell>
          <cell r="AY452" t="str">
            <v>No</v>
          </cell>
          <cell r="AZ452" t="str">
            <v>https://community.secop.gov.co/Public/Tendering/OpportunityDetail/Index?noticeUID=CO1.NTC.4416314&amp;isFromPublicArea=True&amp;isModal=true&amp;asPopupView=true</v>
          </cell>
        </row>
        <row r="453">
          <cell r="N453">
            <v>455</v>
          </cell>
          <cell r="O453">
            <v>2023</v>
          </cell>
          <cell r="P453" t="str">
            <v>En ejecución</v>
          </cell>
          <cell r="Q453" t="str">
            <v>V1.80111600</v>
          </cell>
          <cell r="R453" t="str">
            <v>Prestar servicios profesionales para garantizar el óptimo funcionamiento del Sistema de Gestión Documental y del Sistema de Información Misional desde su fase de desarrollo hasta los pasos a producción y uso por parte  del usuario final de la Caja de Vivienda Popular</v>
          </cell>
          <cell r="S453" t="str">
            <v>Prestación de servicios</v>
          </cell>
          <cell r="T453" t="str">
            <v>Contratación directa</v>
          </cell>
          <cell r="U453" t="str">
            <v>ServiciosProfesionales</v>
          </cell>
          <cell r="V453" t="str">
            <v>05/23/2023</v>
          </cell>
          <cell r="W453" t="str">
            <v>05/26/2023</v>
          </cell>
          <cell r="X453" t="str">
            <v>11/25/2023</v>
          </cell>
          <cell r="AA453" t="str">
            <v>A convenir</v>
          </cell>
          <cell r="AB453" t="str">
            <v>Cédula de Ciudadanía</v>
          </cell>
          <cell r="AC453">
            <v>1026291696</v>
          </cell>
          <cell r="AD453" t="str">
            <v>FABIAN DAVID ROJAS CASTIBLANCO</v>
          </cell>
          <cell r="AE453" t="str">
            <v>No</v>
          </cell>
          <cell r="AF453" t="str">
            <v>No</v>
          </cell>
          <cell r="AG453" t="str">
            <v>No</v>
          </cell>
          <cell r="AH453" t="str">
            <v>No</v>
          </cell>
          <cell r="AI453" t="str">
            <v>No</v>
          </cell>
          <cell r="AJ453" t="str">
            <v>No</v>
          </cell>
          <cell r="AK453" t="str">
            <v>No</v>
          </cell>
          <cell r="AL453" t="str">
            <v>22,128,000</v>
          </cell>
          <cell r="AM453">
            <v>0</v>
          </cell>
          <cell r="AN453">
            <v>0</v>
          </cell>
          <cell r="AO453" t="str">
            <v>22,128,000</v>
          </cell>
          <cell r="AP453">
            <v>0</v>
          </cell>
          <cell r="AQ453">
            <v>0</v>
          </cell>
          <cell r="AR453">
            <v>0</v>
          </cell>
          <cell r="AS453" t="str">
            <v>22,128,000</v>
          </cell>
          <cell r="AT453" t="str">
            <v>Válido</v>
          </cell>
          <cell r="AU453" t="str">
            <v>No Definido</v>
          </cell>
          <cell r="AV453" t="str">
            <v>N/D</v>
          </cell>
          <cell r="AW453" t="str">
            <v>25,200,000</v>
          </cell>
          <cell r="AX453">
            <v>0</v>
          </cell>
          <cell r="AY453" t="str">
            <v>No</v>
          </cell>
          <cell r="AZ453" t="str">
            <v>https://community.secop.gov.co/Public/Tendering/OpportunityDetail/Index?noticeUID=CO1.NTC.4457565&amp;isFromPublicArea=True&amp;isModal=true&amp;asPopupView=true</v>
          </cell>
        </row>
        <row r="454">
          <cell r="N454">
            <v>456</v>
          </cell>
          <cell r="O454">
            <v>2023</v>
          </cell>
          <cell r="P454" t="str">
            <v>En ejecución</v>
          </cell>
          <cell r="Q454" t="str">
            <v>V1.81112300</v>
          </cell>
          <cell r="R454" t="str">
            <v>CONTRATAR EL SERVICIO DE MANTENIMIENTO PREVENTIVO Y CORRECTIVO PARA LOS EQUIPOS DE CÓMPUTO SERVIDORES IMPRESORAS Y ESCÁNER DE PROPIEDAD DE LA CAJA DE LA VIVIENDA POPULAR</v>
          </cell>
          <cell r="S454" t="str">
            <v>Prestación de servicios</v>
          </cell>
          <cell r="T454" t="str">
            <v>Mínima cuantía</v>
          </cell>
          <cell r="U454" t="str">
            <v>Presupuesto inferior al 10% de la menor cuantía</v>
          </cell>
          <cell r="V454" t="str">
            <v>05/18/2023</v>
          </cell>
          <cell r="W454" t="str">
            <v>05/24/2023</v>
          </cell>
          <cell r="X454" t="str">
            <v>12/31/2023</v>
          </cell>
          <cell r="AA454" t="str">
            <v>No Definido</v>
          </cell>
          <cell r="AB454" t="str">
            <v>No Definido</v>
          </cell>
          <cell r="AC454">
            <v>900266867</v>
          </cell>
          <cell r="AD454" t="str">
            <v>IT SOLUCIONES Y SERVICIOS LIMITADA</v>
          </cell>
          <cell r="AE454" t="str">
            <v>No</v>
          </cell>
          <cell r="AF454" t="str">
            <v>Si</v>
          </cell>
          <cell r="AG454" t="str">
            <v>No</v>
          </cell>
          <cell r="AH454" t="str">
            <v>Si</v>
          </cell>
          <cell r="AI454" t="str">
            <v>No</v>
          </cell>
          <cell r="AJ454" t="str">
            <v>No</v>
          </cell>
          <cell r="AK454" t="str">
            <v>No</v>
          </cell>
          <cell r="AL454" t="str">
            <v>32,480,000</v>
          </cell>
          <cell r="AM454">
            <v>0</v>
          </cell>
          <cell r="AN454">
            <v>0</v>
          </cell>
          <cell r="AO454" t="str">
            <v>32,480,000</v>
          </cell>
          <cell r="AP454">
            <v>0</v>
          </cell>
          <cell r="AQ454">
            <v>0</v>
          </cell>
          <cell r="AR454">
            <v>0</v>
          </cell>
          <cell r="AS454" t="str">
            <v>32,480,000</v>
          </cell>
          <cell r="AT454" t="str">
            <v>Válido</v>
          </cell>
          <cell r="AU454" t="str">
            <v>No Definido</v>
          </cell>
          <cell r="AV454" t="str">
            <v>N/D</v>
          </cell>
          <cell r="AW454" t="str">
            <v>32,480,000</v>
          </cell>
          <cell r="AX454">
            <v>0</v>
          </cell>
          <cell r="AY454" t="str">
            <v>No</v>
          </cell>
          <cell r="AZ454" t="str">
            <v>https://community.secop.gov.co/Public/Tendering/OpportunityDetail/Index?noticeUID=CO1.NTC.4317906&amp;isFromPublicArea=True&amp;isModal=true&amp;asPopupView=true</v>
          </cell>
        </row>
        <row r="455">
          <cell r="N455">
            <v>457</v>
          </cell>
          <cell r="O455">
            <v>2023</v>
          </cell>
          <cell r="P455" t="str">
            <v>En ejecución</v>
          </cell>
          <cell r="Q455" t="str">
            <v>V1.80111600</v>
          </cell>
          <cell r="R455" t="str">
            <v>Prestar servicios profesionales en la Oficina Asesora de Comunicaciones de la Caja de la Vivienda Popularcomo profesional comunicación social para apoyar la redacción y creación de documentos comunicados deprensa y fotografía</v>
          </cell>
          <cell r="S455" t="str">
            <v>Prestación de servicios</v>
          </cell>
          <cell r="T455" t="str">
            <v>Contratación directa</v>
          </cell>
          <cell r="U455" t="str">
            <v>ServiciosProfesionales</v>
          </cell>
          <cell r="V455" t="str">
            <v>05/19/2023</v>
          </cell>
          <cell r="W455" t="str">
            <v>05/29/2023</v>
          </cell>
          <cell r="X455" t="str">
            <v>12/17/2023</v>
          </cell>
          <cell r="AA455" t="str">
            <v>A convenir</v>
          </cell>
          <cell r="AB455" t="str">
            <v>Cédula de Ciudadanía</v>
          </cell>
          <cell r="AC455">
            <v>1019139403</v>
          </cell>
          <cell r="AD455" t="str">
            <v>Juan González Villamarin</v>
          </cell>
          <cell r="AE455" t="str">
            <v>No</v>
          </cell>
          <cell r="AF455" t="str">
            <v>No</v>
          </cell>
          <cell r="AG455" t="str">
            <v>No</v>
          </cell>
          <cell r="AH455" t="str">
            <v>No</v>
          </cell>
          <cell r="AI455" t="str">
            <v>No</v>
          </cell>
          <cell r="AJ455" t="str">
            <v>No</v>
          </cell>
          <cell r="AK455" t="str">
            <v>No</v>
          </cell>
          <cell r="AL455" t="str">
            <v>24,697,134</v>
          </cell>
          <cell r="AM455">
            <v>0</v>
          </cell>
          <cell r="AN455">
            <v>0</v>
          </cell>
          <cell r="AO455" t="str">
            <v>24,697,134</v>
          </cell>
          <cell r="AP455">
            <v>0</v>
          </cell>
          <cell r="AQ455">
            <v>0</v>
          </cell>
          <cell r="AR455">
            <v>0</v>
          </cell>
          <cell r="AS455" t="str">
            <v>24,697,134</v>
          </cell>
          <cell r="AT455" t="str">
            <v>Válido</v>
          </cell>
          <cell r="AU455" t="str">
            <v>No Definido</v>
          </cell>
          <cell r="AV455" t="str">
            <v>N/D</v>
          </cell>
          <cell r="AW455" t="str">
            <v>24,697,134</v>
          </cell>
          <cell r="AX455">
            <v>0</v>
          </cell>
          <cell r="AY455" t="str">
            <v>No</v>
          </cell>
          <cell r="AZ455" t="str">
            <v>https://community.secop.gov.co/Public/Tendering/OpportunityDetail/Index?noticeUID=CO1.NTC.4441320&amp;isFromPublicArea=True&amp;isModal=true&amp;asPopupView=true</v>
          </cell>
        </row>
        <row r="456">
          <cell r="N456">
            <v>458</v>
          </cell>
          <cell r="O456">
            <v>2023</v>
          </cell>
          <cell r="P456" t="str">
            <v>En ejecución</v>
          </cell>
          <cell r="Q456" t="str">
            <v>No Definido</v>
          </cell>
          <cell r="R456" t="str">
            <v>Sin Descripcion</v>
          </cell>
          <cell r="S456" t="str">
            <v>No Especificado</v>
          </cell>
          <cell r="T456" t="str">
            <v>No Definido</v>
          </cell>
          <cell r="U456" t="str">
            <v>No Especificado</v>
          </cell>
          <cell r="V456" t="str">
            <v>05/23/2023</v>
          </cell>
          <cell r="W456" t="str">
            <v>05/24/2023</v>
          </cell>
          <cell r="X456" t="str">
            <v>12/23/2023</v>
          </cell>
          <cell r="AA456" t="str">
            <v>A convenir</v>
          </cell>
          <cell r="AB456" t="str">
            <v>Cédula de Ciudadanía</v>
          </cell>
          <cell r="AC456">
            <v>1016027396</v>
          </cell>
          <cell r="AD456" t="str">
            <v>DIEGO ENRIQUE CORZO AYERBE</v>
          </cell>
          <cell r="AE456" t="str">
            <v>No</v>
          </cell>
          <cell r="AF456" t="str">
            <v>No</v>
          </cell>
          <cell r="AG456" t="str">
            <v>No Definido</v>
          </cell>
          <cell r="AH456" t="str">
            <v>No</v>
          </cell>
          <cell r="AI456" t="str">
            <v>No</v>
          </cell>
          <cell r="AJ456" t="str">
            <v>No</v>
          </cell>
          <cell r="AK456" t="str">
            <v>No</v>
          </cell>
          <cell r="AL456" t="str">
            <v>56,000,000</v>
          </cell>
          <cell r="AM456">
            <v>0</v>
          </cell>
          <cell r="AN456">
            <v>0</v>
          </cell>
          <cell r="AO456">
            <v>0</v>
          </cell>
          <cell r="AP456">
            <v>0</v>
          </cell>
          <cell r="AQ456">
            <v>0</v>
          </cell>
          <cell r="AR456">
            <v>0</v>
          </cell>
          <cell r="AT456" t="str">
            <v>Válido</v>
          </cell>
          <cell r="AU456" t="str">
            <v>No Definido</v>
          </cell>
          <cell r="AV456" t="str">
            <v>N/D</v>
          </cell>
          <cell r="AW456" t="str">
            <v>56,000,000</v>
          </cell>
          <cell r="AX456">
            <v>0</v>
          </cell>
          <cell r="AY456" t="str">
            <v>No</v>
          </cell>
          <cell r="AZ456" t="str">
            <v>https://community.secop.gov.co/Public/Tendering/ContractNoticeManagement/Index?currentLanguage=es-CO&amp;Page=login&amp;Country=CO&amp;SkinName=CCE</v>
          </cell>
        </row>
        <row r="457">
          <cell r="N457">
            <v>459</v>
          </cell>
          <cell r="O457">
            <v>2023</v>
          </cell>
          <cell r="P457" t="str">
            <v>En ejecución</v>
          </cell>
          <cell r="Q457" t="str">
            <v>V1.80111600</v>
          </cell>
          <cell r="R457" t="str">
            <v>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v>
          </cell>
          <cell r="S457" t="str">
            <v>Prestación de servicios</v>
          </cell>
          <cell r="T457" t="str">
            <v>Contratación directa</v>
          </cell>
          <cell r="U457" t="str">
            <v>ServiciosProfesionales</v>
          </cell>
          <cell r="V457" t="str">
            <v>05/19/2023</v>
          </cell>
          <cell r="W457" t="str">
            <v>05/29/2023</v>
          </cell>
          <cell r="X457" t="str">
            <v>01/22/2024</v>
          </cell>
          <cell r="AA457" t="str">
            <v>A convenir</v>
          </cell>
          <cell r="AB457" t="str">
            <v>Cédula de Ciudadanía</v>
          </cell>
          <cell r="AC457">
            <v>1026278995</v>
          </cell>
          <cell r="AD457" t="str">
            <v>Paula Camila Becerra</v>
          </cell>
          <cell r="AE457" t="str">
            <v>No</v>
          </cell>
          <cell r="AF457" t="str">
            <v>No</v>
          </cell>
          <cell r="AG457" t="str">
            <v>No</v>
          </cell>
          <cell r="AH457" t="str">
            <v>No</v>
          </cell>
          <cell r="AI457" t="str">
            <v>No</v>
          </cell>
          <cell r="AJ457" t="str">
            <v>No</v>
          </cell>
          <cell r="AK457" t="str">
            <v>No</v>
          </cell>
          <cell r="AL457" t="str">
            <v>51,318,720</v>
          </cell>
          <cell r="AM457">
            <v>0</v>
          </cell>
          <cell r="AN457">
            <v>0</v>
          </cell>
          <cell r="AO457" t="str">
            <v>51,318,720</v>
          </cell>
          <cell r="AP457">
            <v>0</v>
          </cell>
          <cell r="AQ457">
            <v>0</v>
          </cell>
          <cell r="AR457">
            <v>0</v>
          </cell>
          <cell r="AS457" t="str">
            <v>51,318,720</v>
          </cell>
          <cell r="AT457" t="str">
            <v>Válido</v>
          </cell>
          <cell r="AU457" t="str">
            <v>No Definido</v>
          </cell>
          <cell r="AV457" t="str">
            <v>N/D</v>
          </cell>
          <cell r="AW457" t="str">
            <v>51,318,720</v>
          </cell>
          <cell r="AX457">
            <v>0</v>
          </cell>
          <cell r="AY457" t="str">
            <v>No</v>
          </cell>
          <cell r="AZ457" t="str">
            <v>https://community.secop.gov.co/Public/Tendering/OpportunityDetail/Index?noticeUID=CO1.NTC.4445919&amp;isFromPublicArea=True&amp;isModal=true&amp;asPopupView=true</v>
          </cell>
        </row>
        <row r="458">
          <cell r="N458">
            <v>460</v>
          </cell>
          <cell r="O458">
            <v>2023</v>
          </cell>
          <cell r="P458" t="str">
            <v>En ejecución</v>
          </cell>
          <cell r="Q458" t="str">
            <v>V1.80111617</v>
          </cell>
          <cell r="R458" t="str">
            <v>Prestar los servicios profesionales para la elaboración de los procesos precontractuales y postcontractuales y de apoyo a la supervisión de contratos yo convenios en el marco del Plan Terrazas</v>
          </cell>
          <cell r="S458" t="str">
            <v>Prestación de servicios</v>
          </cell>
          <cell r="T458" t="str">
            <v>Contratación directa</v>
          </cell>
          <cell r="U458" t="str">
            <v>ServiciosProfesionales</v>
          </cell>
          <cell r="V458" t="str">
            <v>05/24/2023</v>
          </cell>
          <cell r="W458" t="str">
            <v>05/26/2023</v>
          </cell>
          <cell r="X458" t="str">
            <v>11/25/2023</v>
          </cell>
          <cell r="AA458" t="str">
            <v>No Definido</v>
          </cell>
          <cell r="AB458" t="str">
            <v>Cédula de Ciudadanía</v>
          </cell>
          <cell r="AC458">
            <v>1015433435</v>
          </cell>
          <cell r="AD458" t="str">
            <v>JHONNY LANDINEZ</v>
          </cell>
          <cell r="AE458" t="str">
            <v>No</v>
          </cell>
          <cell r="AF458" t="str">
            <v>No</v>
          </cell>
          <cell r="AG458" t="str">
            <v>No</v>
          </cell>
          <cell r="AH458" t="str">
            <v>No</v>
          </cell>
          <cell r="AI458" t="str">
            <v>No</v>
          </cell>
          <cell r="AJ458" t="str">
            <v>No</v>
          </cell>
          <cell r="AK458" t="str">
            <v>No</v>
          </cell>
          <cell r="AL458" t="str">
            <v>31,368,000</v>
          </cell>
          <cell r="AM458">
            <v>0</v>
          </cell>
          <cell r="AN458">
            <v>0</v>
          </cell>
          <cell r="AO458" t="str">
            <v>31,368,000</v>
          </cell>
          <cell r="AP458">
            <v>0</v>
          </cell>
          <cell r="AQ458">
            <v>0</v>
          </cell>
          <cell r="AR458">
            <v>0</v>
          </cell>
          <cell r="AS458" t="str">
            <v>31,368,000</v>
          </cell>
          <cell r="AT458" t="str">
            <v>Válido</v>
          </cell>
          <cell r="AU458" t="str">
            <v>No Definido</v>
          </cell>
          <cell r="AV458" t="str">
            <v>N/D</v>
          </cell>
          <cell r="AW458" t="str">
            <v>31,368,000</v>
          </cell>
          <cell r="AX458">
            <v>0</v>
          </cell>
          <cell r="AY458" t="str">
            <v>No</v>
          </cell>
          <cell r="AZ458" t="str">
            <v>https://community.secop.gov.co/Public/Tendering/OpportunityDetail/Index?noticeUID=CO1.NTC.4465491&amp;isFromPublicArea=True&amp;isModal=true&amp;asPopupView=true</v>
          </cell>
        </row>
        <row r="459">
          <cell r="N459">
            <v>461</v>
          </cell>
          <cell r="O459">
            <v>2023</v>
          </cell>
          <cell r="P459" t="str">
            <v>En ejecución</v>
          </cell>
          <cell r="Q459" t="str">
            <v>V1.80111600</v>
          </cell>
          <cell r="R459" t="str">
            <v>Prestar los servicios profesionales en derecho en el desarrollo de los procesos actuaciones jurídicas ycontractuales que requiera la Entidad</v>
          </cell>
          <cell r="S459" t="str">
            <v>Prestación de servicios</v>
          </cell>
          <cell r="T459" t="str">
            <v>Contratación directa</v>
          </cell>
          <cell r="U459" t="str">
            <v>ServiciosProfesionales</v>
          </cell>
          <cell r="V459" t="str">
            <v>05/19/2023</v>
          </cell>
          <cell r="W459" t="str">
            <v>05/19/2023</v>
          </cell>
          <cell r="X459">
            <v>45352</v>
          </cell>
          <cell r="AA459" t="str">
            <v>A convenir</v>
          </cell>
          <cell r="AB459" t="str">
            <v>Cédula de Ciudadanía</v>
          </cell>
          <cell r="AC459">
            <v>80883143</v>
          </cell>
          <cell r="AD459" t="str">
            <v>NICO BARRERA</v>
          </cell>
          <cell r="AE459" t="str">
            <v>No</v>
          </cell>
          <cell r="AF459" t="str">
            <v>No</v>
          </cell>
          <cell r="AG459" t="str">
            <v>No</v>
          </cell>
          <cell r="AH459" t="str">
            <v>No</v>
          </cell>
          <cell r="AI459" t="str">
            <v>No</v>
          </cell>
          <cell r="AJ459" t="str">
            <v>No</v>
          </cell>
          <cell r="AK459" t="str">
            <v>No</v>
          </cell>
          <cell r="AL459" t="str">
            <v>60,000,000</v>
          </cell>
          <cell r="AM459">
            <v>0</v>
          </cell>
          <cell r="AN459">
            <v>0</v>
          </cell>
          <cell r="AO459" t="str">
            <v>60,000,000</v>
          </cell>
          <cell r="AP459">
            <v>0</v>
          </cell>
          <cell r="AQ459">
            <v>0</v>
          </cell>
          <cell r="AR459">
            <v>0</v>
          </cell>
          <cell r="AS459" t="str">
            <v>60,000,000</v>
          </cell>
          <cell r="AT459" t="str">
            <v>Válido</v>
          </cell>
          <cell r="AU459" t="str">
            <v>No Definido</v>
          </cell>
          <cell r="AV459" t="str">
            <v>N/D</v>
          </cell>
          <cell r="AW459" t="str">
            <v>72,000,000</v>
          </cell>
          <cell r="AX459">
            <v>0</v>
          </cell>
          <cell r="AY459" t="str">
            <v>No</v>
          </cell>
          <cell r="AZ459" t="str">
            <v>https://community.secop.gov.co/Public/Tendering/OpportunityDetail/Index?noticeUID=CO1.NTC.4444396&amp;isFromPublicArea=True&amp;isModal=true&amp;asPopupView=true</v>
          </cell>
        </row>
        <row r="460">
          <cell r="N460">
            <v>462</v>
          </cell>
          <cell r="O460">
            <v>2023</v>
          </cell>
          <cell r="P460" t="str">
            <v>En ejecución</v>
          </cell>
          <cell r="Q460" t="str">
            <v>V1.80161504</v>
          </cell>
          <cell r="R460" t="str">
            <v>Prestar servicios de apoyo auxiliar administrativo a la Dirección de Reasentamientos en la implementación yseguimiento a las actividades del Programa de Gestión Documental de la Entidad teniendo en cuenta elproceso y los procedimientos adoptados en la CVP y la normatividad vigente que rige la materi</v>
          </cell>
          <cell r="S460" t="str">
            <v>Prestación de servicios</v>
          </cell>
          <cell r="T460" t="str">
            <v>Contratación directa</v>
          </cell>
          <cell r="U460" t="str">
            <v>ServiciosProfesionales</v>
          </cell>
          <cell r="V460" t="str">
            <v>05/26/2023</v>
          </cell>
          <cell r="W460">
            <v>44932</v>
          </cell>
          <cell r="X460" t="str">
            <v>12/30/2023</v>
          </cell>
          <cell r="AA460" t="str">
            <v>A convenir</v>
          </cell>
          <cell r="AB460" t="str">
            <v>Cédula de Ciudadanía</v>
          </cell>
          <cell r="AC460">
            <v>52526629</v>
          </cell>
          <cell r="AD460" t="str">
            <v>Gina Paola Martinez Jimenez</v>
          </cell>
          <cell r="AE460" t="str">
            <v>No</v>
          </cell>
          <cell r="AF460" t="str">
            <v>No</v>
          </cell>
          <cell r="AG460" t="str">
            <v>No</v>
          </cell>
          <cell r="AH460" t="str">
            <v>No</v>
          </cell>
          <cell r="AI460" t="str">
            <v>No</v>
          </cell>
          <cell r="AJ460" t="str">
            <v>No</v>
          </cell>
          <cell r="AK460" t="str">
            <v>No</v>
          </cell>
          <cell r="AL460" t="str">
            <v>12,722,640</v>
          </cell>
          <cell r="AM460">
            <v>0</v>
          </cell>
          <cell r="AN460">
            <v>0</v>
          </cell>
          <cell r="AO460" t="str">
            <v>12,722,640</v>
          </cell>
          <cell r="AP460">
            <v>0</v>
          </cell>
          <cell r="AQ460">
            <v>0</v>
          </cell>
          <cell r="AR460">
            <v>0</v>
          </cell>
          <cell r="AS460" t="str">
            <v>12,722,640</v>
          </cell>
          <cell r="AT460" t="str">
            <v>Válido</v>
          </cell>
          <cell r="AU460" t="str">
            <v>No Definido</v>
          </cell>
          <cell r="AV460" t="str">
            <v>N/D</v>
          </cell>
          <cell r="AW460" t="str">
            <v>14,540,160</v>
          </cell>
          <cell r="AX460">
            <v>0</v>
          </cell>
          <cell r="AY460" t="str">
            <v>No</v>
          </cell>
          <cell r="AZ460" t="str">
            <v>https://community.secop.gov.co/Public/Tendering/OpportunityDetail/Index?noticeUID=CO1.NTC.4470623&amp;isFromPublicArea=True&amp;isModal=true&amp;asPopupView=true</v>
          </cell>
        </row>
        <row r="461">
          <cell r="N461">
            <v>463</v>
          </cell>
          <cell r="O461">
            <v>2023</v>
          </cell>
          <cell r="P461" t="str">
            <v>En ejecución</v>
          </cell>
          <cell r="Q461" t="str">
            <v>V1.80161504</v>
          </cell>
          <cell r="R461" t="str">
            <v>Prestar servicios de apoyo auxiliar administrativo a la Dirección de Reasentamientos en la implementación yseguimiento a las actividades del Programa de Gestión Documental de la Entidad teniendo en cuenta elproceso y los procedimientos adoptados en la CVP y la normatividad vigente que rige la materi</v>
          </cell>
          <cell r="S461" t="str">
            <v>Prestación de servicios</v>
          </cell>
          <cell r="T461" t="str">
            <v>Contratación directa</v>
          </cell>
          <cell r="U461" t="str">
            <v>ServiciosProfesionales</v>
          </cell>
          <cell r="V461" t="str">
            <v>05/26/2023</v>
          </cell>
          <cell r="W461">
            <v>44932</v>
          </cell>
          <cell r="X461" t="str">
            <v>12/30/2023</v>
          </cell>
          <cell r="AA461" t="str">
            <v>A convenir</v>
          </cell>
          <cell r="AB461" t="str">
            <v>Cédula de Ciudadanía</v>
          </cell>
          <cell r="AC461">
            <v>51996537</v>
          </cell>
          <cell r="AD461" t="str">
            <v>Mireya Páez García</v>
          </cell>
          <cell r="AE461" t="str">
            <v>No</v>
          </cell>
          <cell r="AF461" t="str">
            <v>No</v>
          </cell>
          <cell r="AG461" t="str">
            <v>No</v>
          </cell>
          <cell r="AH461" t="str">
            <v>No</v>
          </cell>
          <cell r="AI461" t="str">
            <v>No</v>
          </cell>
          <cell r="AJ461" t="str">
            <v>No</v>
          </cell>
          <cell r="AK461" t="str">
            <v>No</v>
          </cell>
          <cell r="AL461" t="str">
            <v>12,722,640</v>
          </cell>
          <cell r="AM461">
            <v>0</v>
          </cell>
          <cell r="AN461">
            <v>0</v>
          </cell>
          <cell r="AO461" t="str">
            <v>12,722,640</v>
          </cell>
          <cell r="AP461">
            <v>0</v>
          </cell>
          <cell r="AQ461">
            <v>0</v>
          </cell>
          <cell r="AR461">
            <v>0</v>
          </cell>
          <cell r="AS461" t="str">
            <v>12,722,640</v>
          </cell>
          <cell r="AT461" t="str">
            <v>Válido</v>
          </cell>
          <cell r="AU461" t="str">
            <v>No Definido</v>
          </cell>
          <cell r="AV461" t="str">
            <v>N/D</v>
          </cell>
          <cell r="AW461" t="str">
            <v>14,540,160</v>
          </cell>
          <cell r="AX461">
            <v>0</v>
          </cell>
          <cell r="AY461" t="str">
            <v>No</v>
          </cell>
          <cell r="AZ461" t="str">
            <v>https://community.secop.gov.co/Public/Tendering/OpportunityDetail/Index?noticeUID=CO1.NTC.4464820&amp;isFromPublicArea=True&amp;isModal=true&amp;asPopupView=true</v>
          </cell>
        </row>
        <row r="462">
          <cell r="N462">
            <v>464</v>
          </cell>
          <cell r="O462">
            <v>2023</v>
          </cell>
          <cell r="P462" t="str">
            <v>En ejecución</v>
          </cell>
          <cell r="Q462" t="str">
            <v>V1.93141506</v>
          </cell>
          <cell r="R462" t="str">
            <v>Prestación de servicios técnicos a la gestión social de la Dirección de Reasentamientos en la gestión de las etapas del programa de Reasentamientos de acuerdo con la normatividad vigente que rige la materia</v>
          </cell>
          <cell r="S462" t="str">
            <v>Prestación de servicios</v>
          </cell>
          <cell r="T462" t="str">
            <v>Contratación directa</v>
          </cell>
          <cell r="U462" t="str">
            <v>ServiciosProfesionales</v>
          </cell>
          <cell r="V462" t="str">
            <v>05/26/2023</v>
          </cell>
          <cell r="W462">
            <v>44932</v>
          </cell>
          <cell r="X462" t="str">
            <v>01/15/2024</v>
          </cell>
          <cell r="AA462" t="str">
            <v>No Definido</v>
          </cell>
          <cell r="AB462" t="str">
            <v>Cédula de Ciudadanía</v>
          </cell>
          <cell r="AC462">
            <v>1026260699</v>
          </cell>
          <cell r="AD462" t="str">
            <v>Angie Lorena Rincon Avila</v>
          </cell>
          <cell r="AE462" t="str">
            <v>No</v>
          </cell>
          <cell r="AF462" t="str">
            <v>No</v>
          </cell>
          <cell r="AG462" t="str">
            <v>No</v>
          </cell>
          <cell r="AH462" t="str">
            <v>No</v>
          </cell>
          <cell r="AI462" t="str">
            <v>No</v>
          </cell>
          <cell r="AJ462" t="str">
            <v>No</v>
          </cell>
          <cell r="AK462" t="str">
            <v>No</v>
          </cell>
          <cell r="AL462" t="str">
            <v>25,899,750</v>
          </cell>
          <cell r="AM462">
            <v>0</v>
          </cell>
          <cell r="AN462">
            <v>0</v>
          </cell>
          <cell r="AO462" t="str">
            <v>25,899,750</v>
          </cell>
          <cell r="AP462">
            <v>0</v>
          </cell>
          <cell r="AQ462">
            <v>0</v>
          </cell>
          <cell r="AR462">
            <v>0</v>
          </cell>
          <cell r="AS462" t="str">
            <v>25,899,750</v>
          </cell>
          <cell r="AT462" t="str">
            <v>Válido</v>
          </cell>
          <cell r="AU462" t="str">
            <v>No Definido</v>
          </cell>
          <cell r="AV462" t="str">
            <v>N/D</v>
          </cell>
          <cell r="AW462" t="str">
            <v>25,899,750</v>
          </cell>
          <cell r="AX462">
            <v>0</v>
          </cell>
          <cell r="AY462" t="str">
            <v>No</v>
          </cell>
          <cell r="AZ462" t="str">
            <v>https://community.secop.gov.co/Public/Tendering/OpportunityDetail/Index?noticeUID=CO1.NTC.4475246&amp;isFromPublicArea=True&amp;isModal=true&amp;asPopupView=true</v>
          </cell>
        </row>
        <row r="463">
          <cell r="N463">
            <v>465</v>
          </cell>
          <cell r="O463">
            <v>2023</v>
          </cell>
          <cell r="P463" t="str">
            <v>En ejecución</v>
          </cell>
          <cell r="Q463" t="str">
            <v>V1.80111600</v>
          </cell>
          <cell r="R463" t="str">
            <v>Prestar servicios profesionales a la Subdirección Financiera en el subproceso de Presupuesto llevando a caboactividades de registro y seguimiento de información así como de planeación gestión seguimiento a laejecución y demás recomendaciones por parte de la CVP</v>
          </cell>
          <cell r="S463" t="str">
            <v>Prestación de servicios</v>
          </cell>
          <cell r="T463" t="str">
            <v>Contratación directa</v>
          </cell>
          <cell r="U463" t="str">
            <v>ServiciosProfesionales</v>
          </cell>
          <cell r="V463" t="str">
            <v>05/24/2023</v>
          </cell>
          <cell r="W463" t="str">
            <v>05/26/2023</v>
          </cell>
          <cell r="X463" t="str">
            <v>12/25/2023</v>
          </cell>
          <cell r="AA463" t="str">
            <v>A convenir</v>
          </cell>
          <cell r="AB463" t="str">
            <v>Cédula de Ciudadanía</v>
          </cell>
          <cell r="AC463">
            <v>52998279</v>
          </cell>
          <cell r="AD463" t="str">
            <v>Yeimy Johanna Ramos Páez</v>
          </cell>
          <cell r="AE463" t="str">
            <v>No</v>
          </cell>
          <cell r="AF463" t="str">
            <v>No</v>
          </cell>
          <cell r="AG463" t="str">
            <v>No</v>
          </cell>
          <cell r="AH463" t="str">
            <v>No</v>
          </cell>
          <cell r="AI463" t="str">
            <v>No</v>
          </cell>
          <cell r="AJ463" t="str">
            <v>No</v>
          </cell>
          <cell r="AK463" t="str">
            <v>No</v>
          </cell>
          <cell r="AL463" t="str">
            <v>39,417,000</v>
          </cell>
          <cell r="AM463">
            <v>0</v>
          </cell>
          <cell r="AN463">
            <v>0</v>
          </cell>
          <cell r="AO463" t="str">
            <v>39,417,000</v>
          </cell>
          <cell r="AP463">
            <v>0</v>
          </cell>
          <cell r="AQ463">
            <v>0</v>
          </cell>
          <cell r="AR463">
            <v>0</v>
          </cell>
          <cell r="AS463" t="str">
            <v>39,417,000</v>
          </cell>
          <cell r="AT463" t="str">
            <v>Válido</v>
          </cell>
          <cell r="AU463" t="str">
            <v>No Definido</v>
          </cell>
          <cell r="AV463" t="str">
            <v>N/D</v>
          </cell>
          <cell r="AW463" t="str">
            <v>39,471,000</v>
          </cell>
          <cell r="AX463">
            <v>0</v>
          </cell>
          <cell r="AY463" t="str">
            <v>No</v>
          </cell>
          <cell r="AZ463" t="str">
            <v>https://community.secop.gov.co/Public/Tendering/OpportunityDetail/Index?noticeUID=CO1.NTC.4463784&amp;isFromPublicArea=True&amp;isModal=true&amp;asPopupView=true</v>
          </cell>
        </row>
        <row r="464">
          <cell r="N464">
            <v>466</v>
          </cell>
          <cell r="O464">
            <v>2023</v>
          </cell>
          <cell r="P464" t="str">
            <v>En ejecución</v>
          </cell>
          <cell r="Q464" t="str">
            <v>V1.81101500</v>
          </cell>
          <cell r="R464" t="str">
            <v>Prestar los servicios profesionales como arquitecto para elaborar la estructuración de los insumos delcomponente técnico para la prefactibilidad para los proyectos potenciales en mejoramiento de viviendaprogresiva  Plan terrazas mediante las herramientas tecnológicas que soportan dicha labor</v>
          </cell>
          <cell r="S464" t="str">
            <v>Prestación de servicios</v>
          </cell>
          <cell r="T464" t="str">
            <v>Contratación directa</v>
          </cell>
          <cell r="U464" t="str">
            <v>ServiciosProfesionales</v>
          </cell>
          <cell r="V464" t="str">
            <v>05/24/2023</v>
          </cell>
          <cell r="W464">
            <v>44932</v>
          </cell>
          <cell r="X464" t="str">
            <v>11/30/2023</v>
          </cell>
          <cell r="AA464" t="str">
            <v>A convenir</v>
          </cell>
          <cell r="AB464" t="str">
            <v>Cédula de Ciudadanía</v>
          </cell>
          <cell r="AC464">
            <v>79746707</v>
          </cell>
          <cell r="AD464" t="str">
            <v>HENRY ORLANDO RODRIGUEZ ROBLES</v>
          </cell>
          <cell r="AE464" t="str">
            <v>No</v>
          </cell>
          <cell r="AF464" t="str">
            <v>No</v>
          </cell>
          <cell r="AG464" t="str">
            <v>No</v>
          </cell>
          <cell r="AH464" t="str">
            <v>No</v>
          </cell>
          <cell r="AI464" t="str">
            <v>No</v>
          </cell>
          <cell r="AJ464" t="str">
            <v>No</v>
          </cell>
          <cell r="AK464" t="str">
            <v>No</v>
          </cell>
          <cell r="AL464" t="str">
            <v>31,368,000</v>
          </cell>
          <cell r="AM464">
            <v>0</v>
          </cell>
          <cell r="AN464">
            <v>0</v>
          </cell>
          <cell r="AO464" t="str">
            <v>31,368,000</v>
          </cell>
          <cell r="AP464">
            <v>0</v>
          </cell>
          <cell r="AQ464">
            <v>0</v>
          </cell>
          <cell r="AR464">
            <v>0</v>
          </cell>
          <cell r="AS464" t="str">
            <v>31,368,000</v>
          </cell>
          <cell r="AT464" t="str">
            <v>Válido</v>
          </cell>
          <cell r="AU464" t="str">
            <v>No Definido</v>
          </cell>
          <cell r="AV464" t="str">
            <v>N/D</v>
          </cell>
          <cell r="AW464" t="str">
            <v>31,368,000</v>
          </cell>
          <cell r="AX464">
            <v>0</v>
          </cell>
          <cell r="AY464" t="str">
            <v>No</v>
          </cell>
          <cell r="AZ464" t="str">
            <v>https://community.secop.gov.co/Public/Tendering/OpportunityDetail/Index?noticeUID=CO1.NTC.4464513&amp;isFromPublicArea=True&amp;isModal=true&amp;asPopupView=true</v>
          </cell>
        </row>
        <row r="465">
          <cell r="N465">
            <v>467</v>
          </cell>
          <cell r="O465">
            <v>2023</v>
          </cell>
          <cell r="P465" t="str">
            <v>En ejecución</v>
          </cell>
          <cell r="Q465" t="str">
            <v>V1.80111600</v>
          </cell>
          <cell r="R465" t="str">
            <v>Prestar servicios profesionales especializados en la Subdirección Administrativa en las actividades relacionadas con los procesos precontractuales contractuales y poscontractuales</v>
          </cell>
          <cell r="S465" t="str">
            <v>Prestación de servicios</v>
          </cell>
          <cell r="T465" t="str">
            <v>Contratación directa</v>
          </cell>
          <cell r="U465" t="str">
            <v>ServiciosProfesionales</v>
          </cell>
          <cell r="V465" t="str">
            <v>05/25/2023</v>
          </cell>
          <cell r="W465" t="str">
            <v>05/29/2023</v>
          </cell>
          <cell r="X465">
            <v>45536</v>
          </cell>
          <cell r="AA465" t="str">
            <v>A convenir</v>
          </cell>
          <cell r="AB465" t="str">
            <v>Cédula de Ciudadanía</v>
          </cell>
          <cell r="AC465">
            <v>1020743056</v>
          </cell>
          <cell r="AD465" t="str">
            <v>MARIA FERNANDA SIERRA</v>
          </cell>
          <cell r="AE465" t="str">
            <v>No</v>
          </cell>
          <cell r="AF465" t="str">
            <v>No</v>
          </cell>
          <cell r="AG465" t="str">
            <v>No</v>
          </cell>
          <cell r="AH465" t="str">
            <v>No</v>
          </cell>
          <cell r="AI465" t="str">
            <v>No</v>
          </cell>
          <cell r="AJ465" t="str">
            <v>No</v>
          </cell>
          <cell r="AK465" t="str">
            <v>No</v>
          </cell>
          <cell r="AL465" t="str">
            <v>48,111,300</v>
          </cell>
          <cell r="AM465">
            <v>0</v>
          </cell>
          <cell r="AN465">
            <v>0</v>
          </cell>
          <cell r="AO465" t="str">
            <v>48,111,300</v>
          </cell>
          <cell r="AP465">
            <v>0</v>
          </cell>
          <cell r="AQ465">
            <v>0</v>
          </cell>
          <cell r="AR465">
            <v>0</v>
          </cell>
          <cell r="AS465" t="str">
            <v>48,111,300</v>
          </cell>
          <cell r="AT465" t="str">
            <v>Válido</v>
          </cell>
          <cell r="AU465" t="str">
            <v>No Definido</v>
          </cell>
          <cell r="AV465" t="str">
            <v>N/D</v>
          </cell>
          <cell r="AW465" t="str">
            <v>48,111,300</v>
          </cell>
          <cell r="AX465">
            <v>0</v>
          </cell>
          <cell r="AY465" t="str">
            <v>No</v>
          </cell>
          <cell r="AZ465" t="str">
            <v>https://community.secop.gov.co/Public/Tendering/OpportunityDetail/Index?noticeUID=CO1.NTC.4473541&amp;isFromPublicArea=True&amp;isModal=true&amp;asPopupView=true</v>
          </cell>
        </row>
        <row r="466">
          <cell r="N466">
            <v>468</v>
          </cell>
          <cell r="O466">
            <v>2023</v>
          </cell>
          <cell r="P466" t="str">
            <v>En ejecución</v>
          </cell>
          <cell r="Q466" t="str">
            <v>V1.80111600</v>
          </cell>
          <cell r="R466" t="str">
            <v>Prestar servicios profesionales para el acompañamiento jurídico en las diferentes actuaciones que se derivende la gestión contractual y poscontractual y como apoyo de la Dirección de Gestión Corporativa</v>
          </cell>
          <cell r="S466" t="str">
            <v>Prestación de servicios</v>
          </cell>
          <cell r="T466" t="str">
            <v>Contratación directa</v>
          </cell>
          <cell r="U466" t="str">
            <v>ServiciosProfesionales</v>
          </cell>
          <cell r="V466" t="str">
            <v>05/19/2023</v>
          </cell>
          <cell r="W466" t="str">
            <v>05/24/2023</v>
          </cell>
          <cell r="X466" t="str">
            <v>12/18/2023</v>
          </cell>
          <cell r="AA466" t="str">
            <v>A convenir</v>
          </cell>
          <cell r="AB466" t="str">
            <v>Cédula de Ciudadanía</v>
          </cell>
          <cell r="AC466">
            <v>1075288199</v>
          </cell>
          <cell r="AD466" t="str">
            <v>miguel angel narvaez correa</v>
          </cell>
          <cell r="AE466" t="str">
            <v>No</v>
          </cell>
          <cell r="AF466" t="str">
            <v>No</v>
          </cell>
          <cell r="AG466" t="str">
            <v>No</v>
          </cell>
          <cell r="AH466" t="str">
            <v>No</v>
          </cell>
          <cell r="AI466" t="str">
            <v>No</v>
          </cell>
          <cell r="AJ466" t="str">
            <v>No</v>
          </cell>
          <cell r="AK466" t="str">
            <v>No</v>
          </cell>
          <cell r="AL466" t="str">
            <v>36,596,665</v>
          </cell>
          <cell r="AM466">
            <v>0</v>
          </cell>
          <cell r="AN466" t="str">
            <v>2,265,508</v>
          </cell>
          <cell r="AO466" t="str">
            <v>36,596,665</v>
          </cell>
          <cell r="AP466">
            <v>0</v>
          </cell>
          <cell r="AQ466">
            <v>0</v>
          </cell>
          <cell r="AR466">
            <v>0</v>
          </cell>
          <cell r="AS466" t="str">
            <v>36,596,665</v>
          </cell>
          <cell r="AT466" t="str">
            <v>Válido</v>
          </cell>
          <cell r="AU466" t="str">
            <v>No Definido</v>
          </cell>
          <cell r="AV466" t="str">
            <v>N/D</v>
          </cell>
          <cell r="AW466" t="str">
            <v>36,596,665</v>
          </cell>
          <cell r="AX466">
            <v>0</v>
          </cell>
          <cell r="AY466" t="str">
            <v>No</v>
          </cell>
          <cell r="AZ466" t="str">
            <v>https://community.secop.gov.co/Public/Tendering/OpportunityDetail/Index?noticeUID=CO1.NTC.4445879&amp;isFromPublicArea=True&amp;isModal=true&amp;asPopupView=true</v>
          </cell>
        </row>
        <row r="467">
          <cell r="N467">
            <v>469</v>
          </cell>
          <cell r="O467">
            <v>2023</v>
          </cell>
          <cell r="P467" t="str">
            <v>En ejecución</v>
          </cell>
          <cell r="Q467" t="str">
            <v>V1.80111600</v>
          </cell>
          <cell r="R467" t="str">
            <v>Prestar servicios profesionales para modelar planear desarrollar implementar y proponer soluciones informáticas que optimice y fortalezca la plataforma tecnológica y el sistema de información misional que soporte el proceso de Reasentamientos de la Entidad</v>
          </cell>
          <cell r="S467" t="str">
            <v>Prestación de servicios</v>
          </cell>
          <cell r="T467" t="str">
            <v>Contratación directa</v>
          </cell>
          <cell r="U467" t="str">
            <v>ServiciosProfesionales</v>
          </cell>
          <cell r="V467" t="str">
            <v>05/24/2023</v>
          </cell>
          <cell r="W467" t="str">
            <v>05/26/2023</v>
          </cell>
          <cell r="X467" t="str">
            <v>11/25/2023</v>
          </cell>
          <cell r="AA467" t="str">
            <v>A convenir</v>
          </cell>
          <cell r="AB467" t="str">
            <v>Cédula de Ciudadanía</v>
          </cell>
          <cell r="AC467">
            <v>80849610</v>
          </cell>
          <cell r="AD467" t="str">
            <v>Pablo Esteban Riaño Cendales</v>
          </cell>
          <cell r="AE467" t="str">
            <v>No</v>
          </cell>
          <cell r="AF467" t="str">
            <v>No</v>
          </cell>
          <cell r="AG467" t="str">
            <v>No</v>
          </cell>
          <cell r="AH467" t="str">
            <v>No</v>
          </cell>
          <cell r="AI467" t="str">
            <v>No</v>
          </cell>
          <cell r="AJ467" t="str">
            <v>No</v>
          </cell>
          <cell r="AK467" t="str">
            <v>No</v>
          </cell>
          <cell r="AL467" t="str">
            <v>48,000,000</v>
          </cell>
          <cell r="AM467">
            <v>0</v>
          </cell>
          <cell r="AN467" t="str">
            <v>1,333,333</v>
          </cell>
          <cell r="AO467" t="str">
            <v>48,000,000</v>
          </cell>
          <cell r="AP467">
            <v>0</v>
          </cell>
          <cell r="AQ467">
            <v>0</v>
          </cell>
          <cell r="AR467">
            <v>0</v>
          </cell>
          <cell r="AS467" t="str">
            <v>48,000,000</v>
          </cell>
          <cell r="AT467" t="str">
            <v>Válido</v>
          </cell>
          <cell r="AU467" t="str">
            <v>No Definido</v>
          </cell>
          <cell r="AV467" t="str">
            <v>N/D</v>
          </cell>
          <cell r="AW467" t="str">
            <v>48,000,000</v>
          </cell>
          <cell r="AX467">
            <v>0</v>
          </cell>
          <cell r="AY467" t="str">
            <v>No</v>
          </cell>
          <cell r="AZ467" t="str">
            <v>https://community.secop.gov.co/Public/Tendering/OpportunityDetail/Index?noticeUID=CO1.NTC.4464278&amp;isFromPublicArea=True&amp;isModal=true&amp;asPopupView=true</v>
          </cell>
        </row>
        <row r="468">
          <cell r="N468">
            <v>470</v>
          </cell>
          <cell r="O468">
            <v>2023</v>
          </cell>
          <cell r="P468" t="str">
            <v>En ejecución</v>
          </cell>
          <cell r="Q468" t="str">
            <v>V1.93141500</v>
          </cell>
          <cell r="R468" t="str">
            <v>Prestar los servicios profesionales para apoyar la Gestión social de la Caja de la Vivienda Popular mediante la sistematización y documentación de los planes de gestión social implementados por la Dirección de Mejoramiento de Vivienda y demás programas misionales</v>
          </cell>
          <cell r="S468" t="str">
            <v>Prestación de servicios</v>
          </cell>
          <cell r="T468" t="str">
            <v>Contratación directa</v>
          </cell>
          <cell r="U468" t="str">
            <v>ServiciosProfesionales</v>
          </cell>
          <cell r="V468" t="str">
            <v>05/29/2023</v>
          </cell>
          <cell r="W468">
            <v>45144</v>
          </cell>
          <cell r="X468" t="str">
            <v>11/22/2023</v>
          </cell>
          <cell r="AA468" t="str">
            <v>A convenir</v>
          </cell>
          <cell r="AB468" t="str">
            <v>Cédula de Ciudadanía</v>
          </cell>
          <cell r="AC468">
            <v>42885076</v>
          </cell>
          <cell r="AD468" t="str">
            <v>Ana Cristina Montoya Montoya</v>
          </cell>
          <cell r="AE468" t="str">
            <v>No</v>
          </cell>
          <cell r="AF468" t="str">
            <v>No</v>
          </cell>
          <cell r="AG468" t="str">
            <v>No</v>
          </cell>
          <cell r="AH468" t="str">
            <v>No</v>
          </cell>
          <cell r="AI468" t="str">
            <v>No</v>
          </cell>
          <cell r="AJ468" t="str">
            <v>No</v>
          </cell>
          <cell r="AK468" t="str">
            <v>No</v>
          </cell>
          <cell r="AL468" t="str">
            <v>38,500,000</v>
          </cell>
          <cell r="AM468">
            <v>0</v>
          </cell>
          <cell r="AN468">
            <v>0</v>
          </cell>
          <cell r="AO468" t="str">
            <v>38,500,000</v>
          </cell>
          <cell r="AP468">
            <v>0</v>
          </cell>
          <cell r="AQ468">
            <v>0</v>
          </cell>
          <cell r="AR468">
            <v>0</v>
          </cell>
          <cell r="AS468" t="str">
            <v>38,500,000</v>
          </cell>
          <cell r="AT468" t="str">
            <v>Válido</v>
          </cell>
          <cell r="AU468" t="str">
            <v>No Definido</v>
          </cell>
          <cell r="AV468" t="str">
            <v>N/D</v>
          </cell>
          <cell r="AW468" t="str">
            <v>38,500,000</v>
          </cell>
          <cell r="AX468">
            <v>0</v>
          </cell>
          <cell r="AY468" t="str">
            <v>No</v>
          </cell>
          <cell r="AZ468" t="str">
            <v>https://community.secop.gov.co/Public/Tendering/OpportunityDetail/Index?noticeUID=CO1.NTC.4477197&amp;isFromPublicArea=True&amp;isModal=true&amp;asPopupView=true</v>
          </cell>
        </row>
        <row r="469">
          <cell r="N469">
            <v>471</v>
          </cell>
          <cell r="O469">
            <v>2023</v>
          </cell>
          <cell r="P469" t="str">
            <v>En ejecución</v>
          </cell>
          <cell r="Q469" t="str">
            <v>V1.80111600</v>
          </cell>
          <cell r="R469" t="str">
            <v>Prestar servicios profesionales para generar los ajustes correcciones y soporte que sean requeridos por identificación de errores en el uso o en el funcionamiento del sistema de información para manejo de la Información de Recursos Humanos de la Caja de la Vivienda Popular</v>
          </cell>
          <cell r="S469" t="str">
            <v>Prestación de servicios</v>
          </cell>
          <cell r="T469" t="str">
            <v>Contratación directa</v>
          </cell>
          <cell r="U469" t="str">
            <v>ServiciosProfesionales</v>
          </cell>
          <cell r="V469" t="str">
            <v>05/29/2023</v>
          </cell>
          <cell r="W469">
            <v>44932</v>
          </cell>
          <cell r="X469" t="str">
            <v>12/31/2023</v>
          </cell>
          <cell r="AA469" t="str">
            <v>A convenir</v>
          </cell>
          <cell r="AB469" t="str">
            <v>Cédula de Ciudadanía</v>
          </cell>
          <cell r="AC469">
            <v>41607402</v>
          </cell>
          <cell r="AD469" t="str">
            <v>ESTHER LIGIA VILLARRAGA CIFUENTES</v>
          </cell>
          <cell r="AE469" t="str">
            <v>No</v>
          </cell>
          <cell r="AF469" t="str">
            <v>No</v>
          </cell>
          <cell r="AG469" t="str">
            <v>No</v>
          </cell>
          <cell r="AH469" t="str">
            <v>No</v>
          </cell>
          <cell r="AI469" t="str">
            <v>No</v>
          </cell>
          <cell r="AJ469" t="str">
            <v>No</v>
          </cell>
          <cell r="AK469" t="str">
            <v>No</v>
          </cell>
          <cell r="AL469" t="str">
            <v>31,500,000</v>
          </cell>
          <cell r="AM469">
            <v>0</v>
          </cell>
          <cell r="AN469">
            <v>0</v>
          </cell>
          <cell r="AO469" t="str">
            <v>31,500,000</v>
          </cell>
          <cell r="AP469">
            <v>0</v>
          </cell>
          <cell r="AQ469">
            <v>0</v>
          </cell>
          <cell r="AR469">
            <v>0</v>
          </cell>
          <cell r="AS469" t="str">
            <v>31,500,000</v>
          </cell>
          <cell r="AT469" t="str">
            <v>Válido</v>
          </cell>
          <cell r="AU469" t="str">
            <v>No Definido</v>
          </cell>
          <cell r="AV469" t="str">
            <v>N/D</v>
          </cell>
          <cell r="AW469" t="str">
            <v>31,500,000</v>
          </cell>
          <cell r="AX469">
            <v>0</v>
          </cell>
          <cell r="AY469" t="str">
            <v>No</v>
          </cell>
          <cell r="AZ469" t="str">
            <v>https://community.secop.gov.co/Public/Tendering/OpportunityDetail/Index?noticeUID=CO1.NTC.4484912&amp;isFromPublicArea=True&amp;isModal=true&amp;asPopupView=true</v>
          </cell>
        </row>
        <row r="470">
          <cell r="N470">
            <v>472</v>
          </cell>
          <cell r="O470">
            <v>2023</v>
          </cell>
          <cell r="P470" t="str">
            <v>En ejecución</v>
          </cell>
          <cell r="Q470" t="str">
            <v>V1.84111700</v>
          </cell>
          <cell r="R470" t="str">
            <v>Prestar servicios profesionales a la Dirección de Reasentamientos en el área financiera para realizar elseguimiento y control a la ejecución de los recursos presupuestales de acuerdo con las etapas establecidasen el proceso de Reasentamiento atendiendo lo establecido en el proceso y los procedimient</v>
          </cell>
          <cell r="S470" t="str">
            <v>Prestación de servicios</v>
          </cell>
          <cell r="T470" t="str">
            <v>Contratación directa</v>
          </cell>
          <cell r="U470" t="str">
            <v>ServiciosProfesionales</v>
          </cell>
          <cell r="V470">
            <v>45144</v>
          </cell>
          <cell r="W470" t="str">
            <v>06/14/2023</v>
          </cell>
          <cell r="X470" t="str">
            <v>01/13/2024</v>
          </cell>
          <cell r="AA470" t="str">
            <v>A convenir</v>
          </cell>
          <cell r="AB470" t="str">
            <v>Cédula de Ciudadanía</v>
          </cell>
          <cell r="AC470">
            <v>1010236440</v>
          </cell>
          <cell r="AD470" t="str">
            <v>KATHERINE SHIRLEY CONTRERAS GUERRERO</v>
          </cell>
          <cell r="AE470" t="str">
            <v>No</v>
          </cell>
          <cell r="AF470" t="str">
            <v>No</v>
          </cell>
          <cell r="AG470" t="str">
            <v>No</v>
          </cell>
          <cell r="AH470" t="str">
            <v>No</v>
          </cell>
          <cell r="AI470" t="str">
            <v>No</v>
          </cell>
          <cell r="AJ470" t="str">
            <v>No</v>
          </cell>
          <cell r="AK470" t="str">
            <v>No</v>
          </cell>
          <cell r="AL470" t="str">
            <v>24,697,134</v>
          </cell>
          <cell r="AM470">
            <v>0</v>
          </cell>
          <cell r="AN470">
            <v>0</v>
          </cell>
          <cell r="AO470" t="str">
            <v>24,697,134</v>
          </cell>
          <cell r="AP470">
            <v>0</v>
          </cell>
          <cell r="AQ470">
            <v>0</v>
          </cell>
          <cell r="AR470">
            <v>0</v>
          </cell>
          <cell r="AS470" t="str">
            <v>24,697,134</v>
          </cell>
          <cell r="AT470" t="str">
            <v>Válido</v>
          </cell>
          <cell r="AU470" t="str">
            <v>No Definido</v>
          </cell>
          <cell r="AV470" t="str">
            <v>N/D</v>
          </cell>
          <cell r="AW470" t="str">
            <v>41,824,760</v>
          </cell>
          <cell r="AX470">
            <v>0</v>
          </cell>
          <cell r="AY470" t="str">
            <v>No</v>
          </cell>
          <cell r="AZ470" t="str">
            <v>https://community.secop.gov.co/Public/Tendering/OpportunityDetail/Index?noticeUID=CO1.NTC.4548530&amp;isFromPublicArea=True&amp;isModal=true&amp;asPopupView=true</v>
          </cell>
        </row>
        <row r="471">
          <cell r="N471">
            <v>473</v>
          </cell>
          <cell r="O471">
            <v>2023</v>
          </cell>
          <cell r="P471" t="str">
            <v>En ejecución</v>
          </cell>
          <cell r="Q471" t="str">
            <v>V1.80111600</v>
          </cell>
          <cell r="R471" t="str">
            <v>Prestar servicios profesionales para el desarrollo y modelamiento de los nuevos componentes de software del sistema de información misional que soporte el proceso de Reasentamientos de la Entidad y el mantenimiento de los sistemas en producción</v>
          </cell>
          <cell r="S471" t="str">
            <v>Prestación de servicios</v>
          </cell>
          <cell r="T471" t="str">
            <v>Contratación directa</v>
          </cell>
          <cell r="U471" t="str">
            <v>ServiciosProfesionales</v>
          </cell>
          <cell r="V471" t="str">
            <v>05/29/2023</v>
          </cell>
          <cell r="W471">
            <v>44932</v>
          </cell>
          <cell r="X471" t="str">
            <v>11/30/2023</v>
          </cell>
          <cell r="AA471" t="str">
            <v>A convenir</v>
          </cell>
          <cell r="AB471" t="str">
            <v>Cédula de Ciudadanía</v>
          </cell>
          <cell r="AC471">
            <v>80240168</v>
          </cell>
          <cell r="AD471" t="str">
            <v>DAVID MAURICIO JIMENEZ LOPEZ</v>
          </cell>
          <cell r="AE471" t="str">
            <v>No</v>
          </cell>
          <cell r="AF471" t="str">
            <v>No</v>
          </cell>
          <cell r="AG471" t="str">
            <v>No</v>
          </cell>
          <cell r="AH471" t="str">
            <v>No</v>
          </cell>
          <cell r="AI471" t="str">
            <v>No</v>
          </cell>
          <cell r="AJ471" t="str">
            <v>No</v>
          </cell>
          <cell r="AK471" t="str">
            <v>No</v>
          </cell>
          <cell r="AL471" t="str">
            <v>44,903,880</v>
          </cell>
          <cell r="AM471">
            <v>0</v>
          </cell>
          <cell r="AN471">
            <v>0</v>
          </cell>
          <cell r="AO471" t="str">
            <v>44,903,880</v>
          </cell>
          <cell r="AP471">
            <v>0</v>
          </cell>
          <cell r="AQ471">
            <v>0</v>
          </cell>
          <cell r="AR471">
            <v>0</v>
          </cell>
          <cell r="AS471" t="str">
            <v>44,903,880</v>
          </cell>
          <cell r="AT471" t="str">
            <v>Válido</v>
          </cell>
          <cell r="AU471" t="str">
            <v>No Definido</v>
          </cell>
          <cell r="AV471" t="str">
            <v>N/D</v>
          </cell>
          <cell r="AW471" t="str">
            <v>44,903,880</v>
          </cell>
          <cell r="AX471">
            <v>0</v>
          </cell>
          <cell r="AY471" t="str">
            <v>No</v>
          </cell>
          <cell r="AZ471" t="str">
            <v>https://community.secop.gov.co/Public/Tendering/OpportunityDetail/Index?noticeUID=CO1.NTC.4484732&amp;isFromPublicArea=True&amp;isModal=true&amp;asPopupView=true</v>
          </cell>
        </row>
        <row r="472">
          <cell r="N472">
            <v>474</v>
          </cell>
          <cell r="O472">
            <v>2023</v>
          </cell>
          <cell r="P472" t="str">
            <v>En ejecución</v>
          </cell>
          <cell r="Q472" t="str">
            <v>V1.80111600</v>
          </cell>
          <cell r="R472" t="str">
            <v>Prestar servicios profesionales para soportar diseñar construir probar y documentar los desarrollos de software para los sistemas de apoyo a la gestion que cumplan con los requerimientos funcionales del área solicitante y siga los lineamientos de seguridad y arquitectura de la Oficina TIC de la Caja</v>
          </cell>
          <cell r="S472" t="str">
            <v>Prestación de servicios</v>
          </cell>
          <cell r="T472" t="str">
            <v>Contratación directa</v>
          </cell>
          <cell r="U472" t="str">
            <v>ServiciosProfesionales</v>
          </cell>
          <cell r="V472">
            <v>44963</v>
          </cell>
          <cell r="W472">
            <v>45052</v>
          </cell>
          <cell r="X472">
            <v>45028</v>
          </cell>
          <cell r="AA472" t="str">
            <v>A convenir</v>
          </cell>
          <cell r="AB472" t="str">
            <v>Cédula de Ciudadanía</v>
          </cell>
          <cell r="AC472">
            <v>13171587</v>
          </cell>
          <cell r="AD472" t="str">
            <v>SERGIO ALFONSO RODRIGUEZ GUERRERO</v>
          </cell>
          <cell r="AE472" t="str">
            <v>No</v>
          </cell>
          <cell r="AF472" t="str">
            <v>No</v>
          </cell>
          <cell r="AG472" t="str">
            <v>No</v>
          </cell>
          <cell r="AH472" t="str">
            <v>No</v>
          </cell>
          <cell r="AI472" t="str">
            <v>No</v>
          </cell>
          <cell r="AJ472" t="str">
            <v>No</v>
          </cell>
          <cell r="AK472" t="str">
            <v>No</v>
          </cell>
          <cell r="AL472" t="str">
            <v>48,000,000</v>
          </cell>
          <cell r="AM472">
            <v>0</v>
          </cell>
          <cell r="AN472">
            <v>0</v>
          </cell>
          <cell r="AO472" t="str">
            <v>48,000,000</v>
          </cell>
          <cell r="AP472">
            <v>0</v>
          </cell>
          <cell r="AQ472">
            <v>0</v>
          </cell>
          <cell r="AR472">
            <v>0</v>
          </cell>
          <cell r="AS472" t="str">
            <v>48,000,000</v>
          </cell>
          <cell r="AT472" t="str">
            <v>Válido</v>
          </cell>
          <cell r="AU472" t="str">
            <v>No Definido</v>
          </cell>
          <cell r="AV472" t="str">
            <v>N/D</v>
          </cell>
          <cell r="AW472" t="str">
            <v>48,000,000</v>
          </cell>
          <cell r="AX472">
            <v>0</v>
          </cell>
          <cell r="AY472" t="str">
            <v>No</v>
          </cell>
          <cell r="AZ472" t="str">
            <v>https://community.secop.gov.co/Public/Tendering/OpportunityDetail/Index?noticeUID=CO1.NTC.4504155&amp;isFromPublicArea=True&amp;isModal=true&amp;asPopupView=true</v>
          </cell>
        </row>
        <row r="473">
          <cell r="N473">
            <v>475</v>
          </cell>
          <cell r="O473">
            <v>2023</v>
          </cell>
          <cell r="P473" t="str">
            <v>cedido</v>
          </cell>
          <cell r="Q473" t="str">
            <v>V1.84111700</v>
          </cell>
          <cell r="R473" t="str">
            <v>Prestar servicios profesionales para apoyar la coordinación seguimiento y control a la ejecución de los recursos presupuestales y a la gestión financiera de la Dirección de Reasentamientos así como el seguimiento a las actividades y procesos propios de la Dirección del Reasentamientos de la CVP</v>
          </cell>
          <cell r="S473" t="str">
            <v>Prestación de servicios</v>
          </cell>
          <cell r="T473" t="str">
            <v>Contratación directa</v>
          </cell>
          <cell r="U473" t="str">
            <v>ServiciosProfesionales</v>
          </cell>
          <cell r="V473" t="str">
            <v>05/30/2023</v>
          </cell>
          <cell r="W473">
            <v>44932</v>
          </cell>
          <cell r="X473" t="str">
            <v>12/30/2023</v>
          </cell>
          <cell r="AA473" t="str">
            <v>A convenir</v>
          </cell>
          <cell r="AB473" t="str">
            <v>Cédula de Ciudadanía</v>
          </cell>
          <cell r="AC473">
            <v>52065130</v>
          </cell>
          <cell r="AD473" t="str">
            <v>LILIANA ZAMUDIO VAQUIRO</v>
          </cell>
          <cell r="AE473" t="str">
            <v>No</v>
          </cell>
          <cell r="AF473" t="str">
            <v>No</v>
          </cell>
          <cell r="AG473" t="str">
            <v>No</v>
          </cell>
          <cell r="AH473" t="str">
            <v>No</v>
          </cell>
          <cell r="AI473" t="str">
            <v>No</v>
          </cell>
          <cell r="AJ473" t="str">
            <v>No</v>
          </cell>
          <cell r="AK473" t="str">
            <v>No</v>
          </cell>
          <cell r="AL473" t="str">
            <v>63,000,000</v>
          </cell>
          <cell r="AM473">
            <v>0</v>
          </cell>
          <cell r="AN473">
            <v>0</v>
          </cell>
          <cell r="AO473" t="str">
            <v>63,000,000</v>
          </cell>
          <cell r="AP473">
            <v>0</v>
          </cell>
          <cell r="AQ473">
            <v>0</v>
          </cell>
          <cell r="AR473">
            <v>0</v>
          </cell>
          <cell r="AS473" t="str">
            <v>63,000,000</v>
          </cell>
          <cell r="AT473" t="str">
            <v>Válido</v>
          </cell>
          <cell r="AU473" t="str">
            <v>No Definido</v>
          </cell>
          <cell r="AV473" t="str">
            <v>N/D</v>
          </cell>
          <cell r="AW473" t="str">
            <v>63,000,000</v>
          </cell>
          <cell r="AX473">
            <v>0</v>
          </cell>
          <cell r="AY473" t="str">
            <v>No</v>
          </cell>
          <cell r="AZ473" t="str">
            <v>https://community.secop.gov.co/Public/Tendering/OpportunityDetail/Index?noticeUID=CO1.NTC.4490636&amp;isFromPublicArea=True&amp;isModal=true&amp;asPopupView=true</v>
          </cell>
        </row>
        <row r="474">
          <cell r="N474">
            <v>476</v>
          </cell>
          <cell r="O474">
            <v>2023</v>
          </cell>
          <cell r="P474" t="str">
            <v>En ejecución</v>
          </cell>
          <cell r="Q474" t="str">
            <v>V1.80111600</v>
          </cell>
          <cell r="R474" t="str">
            <v>Prestar servicios de apoyo a la gestión para el soporte de la recepción clasificación diagnóstico atención ysolución de incidentes y requerimientos relacionados con la tecnología de la caja de la vivienda popular</v>
          </cell>
          <cell r="S474" t="str">
            <v>Prestación de servicios</v>
          </cell>
          <cell r="T474" t="str">
            <v>Contratación directa</v>
          </cell>
          <cell r="U474" t="str">
            <v>ServiciosProfesionales</v>
          </cell>
          <cell r="V474">
            <v>44963</v>
          </cell>
          <cell r="W474" t="str">
            <v>06/13/2023</v>
          </cell>
          <cell r="X474">
            <v>45272</v>
          </cell>
          <cell r="AA474" t="str">
            <v>A convenir</v>
          </cell>
          <cell r="AB474" t="str">
            <v>Cédula de Ciudadanía</v>
          </cell>
          <cell r="AC474">
            <v>79988150</v>
          </cell>
          <cell r="AD474" t="str">
            <v>CAJA DE VIVIENDA POPULAR</v>
          </cell>
          <cell r="AE474" t="str">
            <v>No</v>
          </cell>
          <cell r="AF474" t="str">
            <v>No</v>
          </cell>
          <cell r="AG474" t="str">
            <v>No</v>
          </cell>
          <cell r="AH474" t="str">
            <v>No</v>
          </cell>
          <cell r="AI474" t="str">
            <v>No</v>
          </cell>
          <cell r="AJ474" t="str">
            <v>No</v>
          </cell>
          <cell r="AK474" t="str">
            <v>No</v>
          </cell>
          <cell r="AL474" t="str">
            <v>15,000,000</v>
          </cell>
          <cell r="AM474">
            <v>0</v>
          </cell>
          <cell r="AN474">
            <v>0</v>
          </cell>
          <cell r="AO474" t="str">
            <v>15,000,000</v>
          </cell>
          <cell r="AP474">
            <v>0</v>
          </cell>
          <cell r="AQ474">
            <v>0</v>
          </cell>
          <cell r="AR474">
            <v>0</v>
          </cell>
          <cell r="AS474" t="str">
            <v>15,000,000</v>
          </cell>
          <cell r="AT474" t="str">
            <v>Válido</v>
          </cell>
          <cell r="AU474" t="str">
            <v>No Definido</v>
          </cell>
          <cell r="AV474" t="str">
            <v>N/D</v>
          </cell>
          <cell r="AW474" t="str">
            <v>15,000,000</v>
          </cell>
          <cell r="AX474">
            <v>0</v>
          </cell>
          <cell r="AY474" t="str">
            <v>No</v>
          </cell>
          <cell r="AZ474" t="str">
            <v>https://community.secop.gov.co/Public/Tendering/OpportunityDetail/Index?noticeUID=CO1.NTC.4505825&amp;isFromPublicArea=True&amp;isModal=true&amp;asPopupView=true</v>
          </cell>
        </row>
        <row r="475">
          <cell r="N475">
            <v>477</v>
          </cell>
          <cell r="O475">
            <v>2023</v>
          </cell>
          <cell r="P475" t="str">
            <v>En ejecución</v>
          </cell>
          <cell r="Q475" t="str">
            <v>V1.80111621</v>
          </cell>
          <cell r="R475" t="str">
            <v>Prestar servicios profesionales para la realización de las actividades sociales y de atención al ciudadanorequeridas en la ejecución de los programas y proyectos que se encuentran a cargo de la Dirección deUrbanizaciones y Titulación de conformidad con los procesos y procedimientos vigentes</v>
          </cell>
          <cell r="S475" t="str">
            <v>Prestación de servicios</v>
          </cell>
          <cell r="T475" t="str">
            <v>Contratación directa</v>
          </cell>
          <cell r="U475" t="str">
            <v>ServiciosProfesionales</v>
          </cell>
          <cell r="V475" t="str">
            <v>06/13/2023</v>
          </cell>
          <cell r="W475" t="str">
            <v>06/16/2023</v>
          </cell>
          <cell r="X475" t="str">
            <v>12/15/2023</v>
          </cell>
          <cell r="AA475" t="str">
            <v>A convenir</v>
          </cell>
          <cell r="AB475" t="str">
            <v>Cédula de Ciudadanía</v>
          </cell>
          <cell r="AC475">
            <v>1010205014</v>
          </cell>
          <cell r="AD475" t="str">
            <v>Paola Natalia Trejos Caicedo</v>
          </cell>
          <cell r="AE475" t="str">
            <v>No</v>
          </cell>
          <cell r="AF475" t="str">
            <v>No</v>
          </cell>
          <cell r="AG475" t="str">
            <v>No</v>
          </cell>
          <cell r="AH475" t="str">
            <v>No</v>
          </cell>
          <cell r="AI475" t="str">
            <v>No</v>
          </cell>
          <cell r="AJ475" t="str">
            <v>No</v>
          </cell>
          <cell r="AK475" t="str">
            <v>No</v>
          </cell>
          <cell r="AL475" t="str">
            <v>25,200,000</v>
          </cell>
          <cell r="AM475">
            <v>0</v>
          </cell>
          <cell r="AN475">
            <v>0</v>
          </cell>
          <cell r="AO475" t="str">
            <v>25,200,000</v>
          </cell>
          <cell r="AP475">
            <v>0</v>
          </cell>
          <cell r="AQ475">
            <v>0</v>
          </cell>
          <cell r="AR475">
            <v>0</v>
          </cell>
          <cell r="AS475" t="str">
            <v>25,200,000</v>
          </cell>
          <cell r="AT475" t="str">
            <v>Válido</v>
          </cell>
          <cell r="AU475" t="str">
            <v>No Definido</v>
          </cell>
          <cell r="AV475" t="str">
            <v>N/D</v>
          </cell>
          <cell r="AW475" t="str">
            <v>25,200,000</v>
          </cell>
          <cell r="AX475">
            <v>0</v>
          </cell>
          <cell r="AY475" t="str">
            <v>No</v>
          </cell>
          <cell r="AZ475" t="str">
            <v>https://community.secop.gov.co/Public/Tendering/OpportunityDetail/Index?noticeUID=CO1.NTC.4557371&amp;isFromPublicArea=True&amp;isModal=true&amp;asPopupView=true</v>
          </cell>
        </row>
        <row r="476">
          <cell r="N476">
            <v>478</v>
          </cell>
          <cell r="O476">
            <v>2023</v>
          </cell>
          <cell r="P476" t="str">
            <v>Activo</v>
          </cell>
          <cell r="Q476" t="str">
            <v>V1.92121504</v>
          </cell>
          <cell r="R476" t="str">
            <v>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v>
          </cell>
          <cell r="S476" t="str">
            <v>DecreeLaw092/2017</v>
          </cell>
          <cell r="T476" t="str">
            <v>Contratación régimen especial</v>
          </cell>
          <cell r="U476" t="str">
            <v>Decree092/2017</v>
          </cell>
          <cell r="V476">
            <v>44932</v>
          </cell>
          <cell r="X476" t="str">
            <v>12/31/2023</v>
          </cell>
          <cell r="AA476" t="str">
            <v>No Definido</v>
          </cell>
          <cell r="AB476" t="str">
            <v>No Definido</v>
          </cell>
          <cell r="AC476">
            <v>830103828</v>
          </cell>
          <cell r="AD476" t="str">
            <v>AGROBOLSA SA COMISIONISTA DE BOLSA</v>
          </cell>
          <cell r="AE476" t="str">
            <v>No</v>
          </cell>
          <cell r="AF476" t="str">
            <v>No</v>
          </cell>
          <cell r="AG476" t="str">
            <v>No</v>
          </cell>
          <cell r="AH476" t="str">
            <v>Si</v>
          </cell>
          <cell r="AI476" t="str">
            <v>No</v>
          </cell>
          <cell r="AJ476" t="str">
            <v>No</v>
          </cell>
          <cell r="AK476" t="str">
            <v>No</v>
          </cell>
          <cell r="AL476" t="str">
            <v>1,560,236,000</v>
          </cell>
          <cell r="AM476">
            <v>0</v>
          </cell>
          <cell r="AN476">
            <v>0</v>
          </cell>
          <cell r="AO476" t="str">
            <v>1,560,236,000</v>
          </cell>
          <cell r="AP476">
            <v>0</v>
          </cell>
          <cell r="AQ476">
            <v>0</v>
          </cell>
          <cell r="AR476">
            <v>0</v>
          </cell>
          <cell r="AS476" t="str">
            <v>1,560,236,000</v>
          </cell>
          <cell r="AT476" t="str">
            <v>Válido</v>
          </cell>
          <cell r="AU476" t="str">
            <v>No Definido</v>
          </cell>
          <cell r="AV476" t="str">
            <v>N/D</v>
          </cell>
          <cell r="AW476">
            <v>0</v>
          </cell>
          <cell r="AX476">
            <v>0</v>
          </cell>
          <cell r="AY476" t="str">
            <v>No</v>
          </cell>
          <cell r="AZ476" t="str">
            <v>https://community.secop.gov.co/Public/Tendering/OpportunityDetail/Index?noticeUID=CO1.NTC.4506541&amp;isFromPublicArea=True&amp;isModal=true&amp;asPopupView=true</v>
          </cell>
        </row>
        <row r="477">
          <cell r="N477">
            <v>479</v>
          </cell>
          <cell r="O477">
            <v>2023</v>
          </cell>
          <cell r="P477" t="str">
            <v>En ejecución</v>
          </cell>
          <cell r="Q477" t="str">
            <v>V1.80111600</v>
          </cell>
          <cell r="R477" t="str">
            <v>Prestar servicios profesionales para apoyar a la OAP en la formulación ejecución seguimiento yretroalimentación de los planes estrategias y procesos de Rendición permanente de Cuentas ParticipaciónCiudadana y Control social de la CVP</v>
          </cell>
          <cell r="S477" t="str">
            <v>Prestación de servicios</v>
          </cell>
          <cell r="T477" t="str">
            <v>Contratación directa</v>
          </cell>
          <cell r="U477" t="str">
            <v>ServiciosProfesionales</v>
          </cell>
          <cell r="V477">
            <v>45113</v>
          </cell>
          <cell r="W477">
            <v>45144</v>
          </cell>
          <cell r="X477">
            <v>45474</v>
          </cell>
          <cell r="AA477" t="str">
            <v>A convenir</v>
          </cell>
          <cell r="AB477" t="str">
            <v>Cédula de Ciudadanía</v>
          </cell>
          <cell r="AC477">
            <v>79983062</v>
          </cell>
          <cell r="AD477" t="str">
            <v>JOSE ANTONIO RAMIREZ OROZCO</v>
          </cell>
          <cell r="AE477" t="str">
            <v>No</v>
          </cell>
          <cell r="AF477" t="str">
            <v>No</v>
          </cell>
          <cell r="AG477" t="str">
            <v>No</v>
          </cell>
          <cell r="AH477" t="str">
            <v>No</v>
          </cell>
          <cell r="AI477" t="str">
            <v>No</v>
          </cell>
          <cell r="AJ477" t="str">
            <v>No</v>
          </cell>
          <cell r="AK477" t="str">
            <v>No</v>
          </cell>
          <cell r="AL477" t="str">
            <v>42,504,000</v>
          </cell>
          <cell r="AM477">
            <v>0</v>
          </cell>
          <cell r="AN477" t="str">
            <v>4,655,200</v>
          </cell>
          <cell r="AO477" t="str">
            <v>42,504,000</v>
          </cell>
          <cell r="AP477">
            <v>0</v>
          </cell>
          <cell r="AQ477">
            <v>0</v>
          </cell>
          <cell r="AR477">
            <v>0</v>
          </cell>
          <cell r="AS477" t="str">
            <v>42,504,000</v>
          </cell>
          <cell r="AT477" t="str">
            <v>Válido</v>
          </cell>
          <cell r="AU477" t="str">
            <v>No Definido</v>
          </cell>
          <cell r="AV477" t="str">
            <v>N/D</v>
          </cell>
          <cell r="AW477" t="str">
            <v>42,504,000</v>
          </cell>
          <cell r="AX477">
            <v>0</v>
          </cell>
          <cell r="AY477" t="str">
            <v>No</v>
          </cell>
          <cell r="AZ477" t="str">
            <v>https://community.secop.gov.co/Public/Tendering/OpportunityDetail/Index?noticeUID=CO1.NTC.4510829&amp;isFromPublicArea=True&amp;isModal=true&amp;asPopupView=true</v>
          </cell>
        </row>
        <row r="478">
          <cell r="N478">
            <v>480</v>
          </cell>
          <cell r="O478">
            <v>2023</v>
          </cell>
          <cell r="P478" t="str">
            <v>En ejecución</v>
          </cell>
          <cell r="Q478" t="str">
            <v>V1.81101508</v>
          </cell>
          <cell r="R478" t="str">
            <v>Prestar servicios profesionales a la gestión técnica de la Dirección de Reasentamientos en la revisión sustanciación conceptualización validación de información y acompañamiento en las etapas de verificación prefactibilidad factibilidad y ejecución establecidas en el proceso y los procedimientos ado</v>
          </cell>
          <cell r="S478" t="str">
            <v>Prestación de servicios</v>
          </cell>
          <cell r="T478" t="str">
            <v>Contratación directa</v>
          </cell>
          <cell r="U478" t="str">
            <v>ServiciosProfesionales</v>
          </cell>
          <cell r="V478">
            <v>45113</v>
          </cell>
          <cell r="W478" t="str">
            <v>06/14/2023</v>
          </cell>
          <cell r="X478" t="str">
            <v>01/13/2024</v>
          </cell>
          <cell r="AA478" t="str">
            <v>A convenir</v>
          </cell>
          <cell r="AB478" t="str">
            <v>Cédula de Ciudadanía</v>
          </cell>
          <cell r="AC478">
            <v>52016850</v>
          </cell>
          <cell r="AD478" t="str">
            <v>Mary Francisca Ubaque Ubaque</v>
          </cell>
          <cell r="AE478" t="str">
            <v>No</v>
          </cell>
          <cell r="AF478" t="str">
            <v>No</v>
          </cell>
          <cell r="AG478" t="str">
            <v>No</v>
          </cell>
          <cell r="AH478" t="str">
            <v>No</v>
          </cell>
          <cell r="AI478" t="str">
            <v>No</v>
          </cell>
          <cell r="AJ478" t="str">
            <v>No</v>
          </cell>
          <cell r="AK478" t="str">
            <v>No</v>
          </cell>
          <cell r="AL478" t="str">
            <v>52,387,860</v>
          </cell>
          <cell r="AM478">
            <v>0</v>
          </cell>
          <cell r="AN478">
            <v>0</v>
          </cell>
          <cell r="AO478" t="str">
            <v>52,387,860</v>
          </cell>
          <cell r="AP478">
            <v>0</v>
          </cell>
          <cell r="AQ478">
            <v>0</v>
          </cell>
          <cell r="AR478">
            <v>0</v>
          </cell>
          <cell r="AS478" t="str">
            <v>52,387,860</v>
          </cell>
          <cell r="AT478" t="str">
            <v>Válido</v>
          </cell>
          <cell r="AU478" t="str">
            <v>No Definido</v>
          </cell>
          <cell r="AV478" t="str">
            <v>N/D</v>
          </cell>
          <cell r="AW478" t="str">
            <v>52,387,860</v>
          </cell>
          <cell r="AX478">
            <v>0</v>
          </cell>
          <cell r="AY478" t="str">
            <v>No</v>
          </cell>
          <cell r="AZ478" t="str">
            <v>https://community.secop.gov.co/Public/Tendering/OpportunityDetail/Index?noticeUID=CO1.NTC.4531036&amp;isFromPublicArea=True&amp;isModal=true&amp;asPopupView=true</v>
          </cell>
        </row>
        <row r="479">
          <cell r="N479">
            <v>481</v>
          </cell>
          <cell r="O479">
            <v>2023</v>
          </cell>
          <cell r="P479" t="str">
            <v>En ejecución</v>
          </cell>
          <cell r="Q479" t="str">
            <v>V1.81101500</v>
          </cell>
          <cell r="R479" t="str">
            <v>Prestar los servicios técnicos profesionales en materia de ingeniería civil a la Dirección de Mejoramiento de Barrios de la Caja de Vivienda Popular en el marco del Proyecto de Inversión 7703 Mejoramiento Integral de Barrios con Participación Ciudadana en los contratos suscritos de la Dirección en l</v>
          </cell>
          <cell r="S479" t="str">
            <v>Prestación de servicios</v>
          </cell>
          <cell r="T479" t="str">
            <v>Contratación directa</v>
          </cell>
          <cell r="U479" t="str">
            <v>ServiciosProfesionales</v>
          </cell>
          <cell r="V479">
            <v>45144</v>
          </cell>
          <cell r="W479">
            <v>45175</v>
          </cell>
          <cell r="X479">
            <v>45505</v>
          </cell>
          <cell r="AA479" t="str">
            <v>A convenir</v>
          </cell>
          <cell r="AB479" t="str">
            <v>Cédula de Ciudadanía</v>
          </cell>
          <cell r="AC479">
            <v>1032460659</v>
          </cell>
          <cell r="AD479" t="str">
            <v>Nikolay Suarez</v>
          </cell>
          <cell r="AE479" t="str">
            <v>No</v>
          </cell>
          <cell r="AF479" t="str">
            <v>No</v>
          </cell>
          <cell r="AG479" t="str">
            <v>No</v>
          </cell>
          <cell r="AH479" t="str">
            <v>No</v>
          </cell>
          <cell r="AI479" t="str">
            <v>No</v>
          </cell>
          <cell r="AJ479" t="str">
            <v>No</v>
          </cell>
          <cell r="AK479" t="str">
            <v>No</v>
          </cell>
          <cell r="AL479" t="str">
            <v>32,929,512</v>
          </cell>
          <cell r="AM479">
            <v>0</v>
          </cell>
          <cell r="AN479" t="str">
            <v>3,292,951</v>
          </cell>
          <cell r="AO479" t="str">
            <v>32,929,512</v>
          </cell>
          <cell r="AP479">
            <v>0</v>
          </cell>
          <cell r="AQ479">
            <v>0</v>
          </cell>
          <cell r="AR479">
            <v>0</v>
          </cell>
          <cell r="AS479" t="str">
            <v>32,929,512</v>
          </cell>
          <cell r="AT479" t="str">
            <v>Válido</v>
          </cell>
          <cell r="AU479" t="str">
            <v>No Definido</v>
          </cell>
          <cell r="AV479" t="str">
            <v>N/D</v>
          </cell>
          <cell r="AW479" t="str">
            <v>32,929,512</v>
          </cell>
          <cell r="AX479">
            <v>0</v>
          </cell>
          <cell r="AY479" t="str">
            <v>No</v>
          </cell>
          <cell r="AZ479" t="str">
            <v>https://community.secop.gov.co/Public/Tendering/OpportunityDetail/Index?noticeUID=CO1.NTC.4537837&amp;isFromPublicArea=True&amp;isModal=true&amp;asPopupView=true</v>
          </cell>
        </row>
        <row r="480">
          <cell r="N480">
            <v>482</v>
          </cell>
          <cell r="O480">
            <v>2023</v>
          </cell>
          <cell r="P480" t="str">
            <v>En ejecución</v>
          </cell>
          <cell r="Q480" t="str">
            <v>V1.80111600</v>
          </cell>
          <cell r="R480" t="str">
            <v>Prestar servicios de apoyo a la gestión en el desarrollo de actividades relacionadas con el procedimiento de archivo de gestión contractual a cargo de la Dirección de Gestión Corporativa</v>
          </cell>
          <cell r="S480" t="str">
            <v>Prestación de servicios</v>
          </cell>
          <cell r="T480" t="str">
            <v>Contratación directa</v>
          </cell>
          <cell r="U480" t="str">
            <v>ServiciosProfesionales</v>
          </cell>
          <cell r="V480">
            <v>45113</v>
          </cell>
          <cell r="W480" t="str">
            <v>06/13/2023</v>
          </cell>
          <cell r="X480">
            <v>45628</v>
          </cell>
          <cell r="AA480" t="str">
            <v>A convenir</v>
          </cell>
          <cell r="AB480" t="str">
            <v>Cédula de Ciudadanía</v>
          </cell>
          <cell r="AC480">
            <v>1019142071</v>
          </cell>
          <cell r="AD480" t="str">
            <v>Laura Valentina Garzón González</v>
          </cell>
          <cell r="AE480" t="str">
            <v>No</v>
          </cell>
          <cell r="AF480" t="str">
            <v>No</v>
          </cell>
          <cell r="AG480" t="str">
            <v>No</v>
          </cell>
          <cell r="AH480" t="str">
            <v>No</v>
          </cell>
          <cell r="AI480" t="str">
            <v>No</v>
          </cell>
          <cell r="AJ480" t="str">
            <v>No</v>
          </cell>
          <cell r="AK480" t="str">
            <v>No</v>
          </cell>
          <cell r="AL480" t="str">
            <v>20,800,000</v>
          </cell>
          <cell r="AM480">
            <v>0</v>
          </cell>
          <cell r="AN480">
            <v>0</v>
          </cell>
          <cell r="AO480" t="str">
            <v>20,800,000</v>
          </cell>
          <cell r="AP480">
            <v>0</v>
          </cell>
          <cell r="AQ480">
            <v>0</v>
          </cell>
          <cell r="AR480">
            <v>0</v>
          </cell>
          <cell r="AS480" t="str">
            <v>20,800,000</v>
          </cell>
          <cell r="AT480" t="str">
            <v>Válido</v>
          </cell>
          <cell r="AU480" t="str">
            <v>No Definido</v>
          </cell>
          <cell r="AV480" t="str">
            <v>N/D</v>
          </cell>
          <cell r="AW480" t="str">
            <v>20,800,000</v>
          </cell>
          <cell r="AX480">
            <v>0</v>
          </cell>
          <cell r="AY480" t="str">
            <v>No</v>
          </cell>
          <cell r="AZ480" t="str">
            <v>https://community.secop.gov.co/Public/Tendering/OpportunityDetail/Index?noticeUID=CO1.NTC.4530151&amp;isFromPublicArea=True&amp;isModal=true&amp;asPopupView=true</v>
          </cell>
        </row>
        <row r="481">
          <cell r="N481">
            <v>483</v>
          </cell>
          <cell r="O481">
            <v>2023</v>
          </cell>
          <cell r="P481" t="str">
            <v>En ejecución</v>
          </cell>
          <cell r="Q481" t="str">
            <v>V1.80111600</v>
          </cell>
          <cell r="R481" t="str">
            <v>Prestar servicios de apoyo a la gestión en el desarrollo de actividades relacionadas con el procedimiento dearchivo de gestión contractual a cargo de la Dirección de Gestión Corporativa</v>
          </cell>
          <cell r="S481" t="str">
            <v>Prestación de servicios</v>
          </cell>
          <cell r="T481" t="str">
            <v>Contratación directa</v>
          </cell>
          <cell r="U481" t="str">
            <v>ServiciosProfesionales</v>
          </cell>
          <cell r="V481">
            <v>45144</v>
          </cell>
          <cell r="W481" t="str">
            <v>06/14/2023</v>
          </cell>
          <cell r="X481" t="str">
            <v>02/13/2024</v>
          </cell>
          <cell r="AA481" t="str">
            <v>A convenir</v>
          </cell>
          <cell r="AB481" t="str">
            <v>Cédula de Ciudadanía</v>
          </cell>
          <cell r="AC481">
            <v>1024491999</v>
          </cell>
          <cell r="AD481" t="str">
            <v>Nubia Judith Caro Barrios</v>
          </cell>
          <cell r="AE481" t="str">
            <v>No</v>
          </cell>
          <cell r="AF481" t="str">
            <v>No</v>
          </cell>
          <cell r="AG481" t="str">
            <v>No</v>
          </cell>
          <cell r="AH481" t="str">
            <v>No</v>
          </cell>
          <cell r="AI481" t="str">
            <v>No</v>
          </cell>
          <cell r="AJ481" t="str">
            <v>No</v>
          </cell>
          <cell r="AK481" t="str">
            <v>No</v>
          </cell>
          <cell r="AL481" t="str">
            <v>24,000,000</v>
          </cell>
          <cell r="AM481">
            <v>0</v>
          </cell>
          <cell r="AN481">
            <v>0</v>
          </cell>
          <cell r="AO481" t="str">
            <v>24,000,000</v>
          </cell>
          <cell r="AP481">
            <v>0</v>
          </cell>
          <cell r="AQ481">
            <v>0</v>
          </cell>
          <cell r="AR481">
            <v>0</v>
          </cell>
          <cell r="AS481" t="str">
            <v>24,000,000</v>
          </cell>
          <cell r="AT481" t="str">
            <v>Válido</v>
          </cell>
          <cell r="AU481" t="str">
            <v>No Definido</v>
          </cell>
          <cell r="AV481" t="str">
            <v>N/D</v>
          </cell>
          <cell r="AW481" t="str">
            <v>24,000,000</v>
          </cell>
          <cell r="AX481">
            <v>0</v>
          </cell>
          <cell r="AY481" t="str">
            <v>No</v>
          </cell>
          <cell r="AZ481" t="str">
            <v>https://community.secop.gov.co/Public/Tendering/OpportunityDetail/Index?noticeUID=CO1.NTC.4530781&amp;isFromPublicArea=True&amp;isModal=true&amp;asPopupView=true</v>
          </cell>
        </row>
        <row r="482">
          <cell r="N482">
            <v>484</v>
          </cell>
          <cell r="O482">
            <v>2023</v>
          </cell>
          <cell r="P482" t="str">
            <v>En ejecución</v>
          </cell>
          <cell r="Q482" t="str">
            <v>V1.80111600</v>
          </cell>
          <cell r="R482" t="str">
            <v>Prestar servicios profesionales para la planeación Institucional del proyecto de inversión a cargo de la Dirección de Reasentamientos realizando actividades de seguimiento consolidación y actualización de información a través de las herramientas de seguimiento a las metas de la Dirección</v>
          </cell>
          <cell r="S482" t="str">
            <v>Prestación de servicios</v>
          </cell>
          <cell r="T482" t="str">
            <v>Contratación directa</v>
          </cell>
          <cell r="U482" t="str">
            <v>ServiciosProfesionales</v>
          </cell>
          <cell r="V482">
            <v>44963</v>
          </cell>
          <cell r="W482">
            <v>45113</v>
          </cell>
          <cell r="X482">
            <v>45444</v>
          </cell>
          <cell r="AA482" t="str">
            <v>No Definido</v>
          </cell>
          <cell r="AB482" t="str">
            <v>Cédula de Ciudadanía</v>
          </cell>
          <cell r="AC482">
            <v>1104069262</v>
          </cell>
          <cell r="AD482" t="str">
            <v>Monica Rocio Aranda Guerrero</v>
          </cell>
          <cell r="AE482" t="str">
            <v>No</v>
          </cell>
          <cell r="AF482" t="str">
            <v>No</v>
          </cell>
          <cell r="AG482" t="str">
            <v>No</v>
          </cell>
          <cell r="AH482" t="str">
            <v>No</v>
          </cell>
          <cell r="AI482" t="str">
            <v>No</v>
          </cell>
          <cell r="AJ482" t="str">
            <v>No</v>
          </cell>
          <cell r="AK482" t="str">
            <v>No</v>
          </cell>
          <cell r="AL482" t="str">
            <v>52,387,860</v>
          </cell>
          <cell r="AM482">
            <v>0</v>
          </cell>
          <cell r="AN482">
            <v>0</v>
          </cell>
          <cell r="AO482" t="str">
            <v>52,387,860</v>
          </cell>
          <cell r="AP482">
            <v>0</v>
          </cell>
          <cell r="AQ482">
            <v>0</v>
          </cell>
          <cell r="AR482">
            <v>0</v>
          </cell>
          <cell r="AS482" t="str">
            <v>52,387,860</v>
          </cell>
          <cell r="AT482" t="str">
            <v>Válido</v>
          </cell>
          <cell r="AU482" t="str">
            <v>No Definido</v>
          </cell>
          <cell r="AV482" t="str">
            <v>N/D</v>
          </cell>
          <cell r="AW482" t="str">
            <v>52,387,860</v>
          </cell>
          <cell r="AX482">
            <v>0</v>
          </cell>
          <cell r="AY482" t="str">
            <v>No</v>
          </cell>
          <cell r="AZ482" t="str">
            <v>https://community.secop.gov.co/Public/Tendering/OpportunityDetail/Index?noticeUID=CO1.NTC.4510832&amp;isFromPublicArea=True&amp;isModal=true&amp;asPopupView=true</v>
          </cell>
        </row>
        <row r="483">
          <cell r="N483">
            <v>485</v>
          </cell>
          <cell r="O483">
            <v>2023</v>
          </cell>
          <cell r="P483" t="str">
            <v>En ejecución</v>
          </cell>
          <cell r="Q483" t="str">
            <v>V1.80111600</v>
          </cell>
          <cell r="R483" t="str">
            <v>Prestar los servicios profesionales en el Programa de Reasentamiento de la Caja de la Vivienda Popular pararealizar las actividades pertinentes al Sistema de Información Geográfica de la Entidad atendiendo loestablecido en el proceso y los procedimientos adoptados en la CVP y la normatividad vigente</v>
          </cell>
          <cell r="S483" t="str">
            <v>Prestación de servicios</v>
          </cell>
          <cell r="T483" t="str">
            <v>Contratación directa</v>
          </cell>
          <cell r="U483" t="str">
            <v>ServiciosProfesionales</v>
          </cell>
          <cell r="V483">
            <v>45144</v>
          </cell>
          <cell r="W483" t="str">
            <v>06/13/2023</v>
          </cell>
          <cell r="X483">
            <v>45627</v>
          </cell>
          <cell r="AA483" t="str">
            <v>A convenir</v>
          </cell>
          <cell r="AB483" t="str">
            <v>Cédula de Ciudadanía</v>
          </cell>
          <cell r="AC483">
            <v>1015399199</v>
          </cell>
          <cell r="AD483" t="str">
            <v>Luis Fernando Holguín Suárez</v>
          </cell>
          <cell r="AE483" t="str">
            <v>No</v>
          </cell>
          <cell r="AF483" t="str">
            <v>No</v>
          </cell>
          <cell r="AG483" t="str">
            <v>No</v>
          </cell>
          <cell r="AH483" t="str">
            <v>No</v>
          </cell>
          <cell r="AI483" t="str">
            <v>No</v>
          </cell>
          <cell r="AJ483" t="str">
            <v>No</v>
          </cell>
          <cell r="AK483" t="str">
            <v>No</v>
          </cell>
          <cell r="AL483" t="str">
            <v>42,000,000</v>
          </cell>
          <cell r="AM483">
            <v>0</v>
          </cell>
          <cell r="AN483">
            <v>0</v>
          </cell>
          <cell r="AO483" t="str">
            <v>42,000,000</v>
          </cell>
          <cell r="AP483">
            <v>0</v>
          </cell>
          <cell r="AQ483">
            <v>0</v>
          </cell>
          <cell r="AR483">
            <v>0</v>
          </cell>
          <cell r="AS483" t="str">
            <v>42,000,000</v>
          </cell>
          <cell r="AT483" t="str">
            <v>Válido</v>
          </cell>
          <cell r="AU483" t="str">
            <v>No Definido</v>
          </cell>
          <cell r="AV483" t="str">
            <v>N/D</v>
          </cell>
          <cell r="AW483" t="str">
            <v>42,000,000</v>
          </cell>
          <cell r="AX483">
            <v>0</v>
          </cell>
          <cell r="AY483" t="str">
            <v>No</v>
          </cell>
          <cell r="AZ483" t="str">
            <v>https://community.secop.gov.co/Public/Tendering/OpportunityDetail/Index?noticeUID=CO1.NTC.4546303&amp;isFromPublicArea=True&amp;isModal=true&amp;asPopupView=true</v>
          </cell>
        </row>
        <row r="484">
          <cell r="N484">
            <v>486</v>
          </cell>
          <cell r="O484">
            <v>2023</v>
          </cell>
          <cell r="P484" t="str">
            <v>En ejecución</v>
          </cell>
          <cell r="Q484" t="str">
            <v>V1.80111600</v>
          </cell>
          <cell r="R484" t="str">
            <v>Prestar servicios profesionales para desarrollar procesos administrativos jurídicos y organizacionales de la Caja de la Vivienda Popular conforme los manualesde la Entidad</v>
          </cell>
          <cell r="S484" t="str">
            <v>Prestación de servicios</v>
          </cell>
          <cell r="T484" t="str">
            <v>Contratación directa</v>
          </cell>
          <cell r="U484" t="str">
            <v>ServiciosProfesionales</v>
          </cell>
          <cell r="V484" t="str">
            <v>05/31/2023</v>
          </cell>
          <cell r="W484">
            <v>44932</v>
          </cell>
          <cell r="X484" t="str">
            <v>12/30/2023</v>
          </cell>
          <cell r="AA484" t="str">
            <v>A convenir</v>
          </cell>
          <cell r="AB484" t="str">
            <v>Cédula de Ciudadanía</v>
          </cell>
          <cell r="AC484">
            <v>80731431</v>
          </cell>
          <cell r="AD484" t="str">
            <v>IVAN FERNANDO RODRIGUEZ</v>
          </cell>
          <cell r="AE484" t="str">
            <v>No</v>
          </cell>
          <cell r="AF484" t="str">
            <v>No</v>
          </cell>
          <cell r="AG484" t="str">
            <v>No</v>
          </cell>
          <cell r="AH484" t="str">
            <v>No</v>
          </cell>
          <cell r="AI484" t="str">
            <v>No</v>
          </cell>
          <cell r="AJ484" t="str">
            <v>No</v>
          </cell>
          <cell r="AK484" t="str">
            <v>No</v>
          </cell>
          <cell r="AL484" t="str">
            <v>44,903,880</v>
          </cell>
          <cell r="AM484">
            <v>0</v>
          </cell>
          <cell r="AN484">
            <v>0</v>
          </cell>
          <cell r="AO484" t="str">
            <v>44,903,880</v>
          </cell>
          <cell r="AP484">
            <v>0</v>
          </cell>
          <cell r="AQ484">
            <v>0</v>
          </cell>
          <cell r="AR484">
            <v>0</v>
          </cell>
          <cell r="AS484" t="str">
            <v>44,903,880</v>
          </cell>
          <cell r="AT484" t="str">
            <v>Válido</v>
          </cell>
          <cell r="AU484" t="str">
            <v>No Definido</v>
          </cell>
          <cell r="AV484" t="str">
            <v>N/D</v>
          </cell>
          <cell r="AW484" t="str">
            <v>44,903,880</v>
          </cell>
          <cell r="AX484">
            <v>0</v>
          </cell>
          <cell r="AY484" t="str">
            <v>No</v>
          </cell>
          <cell r="AZ484" t="str">
            <v>https://community.secop.gov.co/Public/Tendering/OpportunityDetail/Index?noticeUID=CO1.NTC.4501706&amp;isFromPublicArea=True&amp;isModal=true&amp;asPopupView=true</v>
          </cell>
        </row>
        <row r="485">
          <cell r="N485">
            <v>487</v>
          </cell>
          <cell r="O485">
            <v>2023</v>
          </cell>
          <cell r="P485" t="str">
            <v>En ejecución</v>
          </cell>
          <cell r="Q485" t="str">
            <v>V1.80111600</v>
          </cell>
          <cell r="R485" t="str">
            <v>PRESTAR LOS SERVICIOS PROFESIONALES ESPECIALIZADOS EN MATERIA DE POLÍTICA PÚBLICA URBANÍSTICA A LA CAJA DE LA VIVIENDA POPULAR PARA LA GESTIÓN Y APOYO EN EL MARCO DE LA EJECUCIÓN DEL PLAN DISTRITAL DE DESARROLLO UN NUEVO CONTRATO SOCIAL Y AMBIENTAL PARA LA BOGOTÁ DEL SIGLO XXI  PROYECTO DE INVERSIÓN</v>
          </cell>
          <cell r="S485" t="str">
            <v>Prestación de servicios</v>
          </cell>
          <cell r="T485" t="str">
            <v>Contratación directa</v>
          </cell>
          <cell r="U485" t="str">
            <v>ServiciosProfesionales</v>
          </cell>
          <cell r="V485">
            <v>44932</v>
          </cell>
          <cell r="W485">
            <v>45052</v>
          </cell>
          <cell r="X485">
            <v>45383</v>
          </cell>
          <cell r="AA485" t="str">
            <v>A convenir</v>
          </cell>
          <cell r="AB485" t="str">
            <v>Cédula de Ciudadanía</v>
          </cell>
          <cell r="AC485">
            <v>1014198511</v>
          </cell>
          <cell r="AD485" t="str">
            <v>Diego Armando Zabaleta Poveda</v>
          </cell>
          <cell r="AE485" t="str">
            <v>No</v>
          </cell>
          <cell r="AF485" t="str">
            <v>No</v>
          </cell>
          <cell r="AG485" t="str">
            <v>No</v>
          </cell>
          <cell r="AH485" t="str">
            <v>No</v>
          </cell>
          <cell r="AI485" t="str">
            <v>No</v>
          </cell>
          <cell r="AJ485" t="str">
            <v>No</v>
          </cell>
          <cell r="AK485" t="str">
            <v>No</v>
          </cell>
          <cell r="AL485" t="str">
            <v>59,500,000</v>
          </cell>
          <cell r="AM485">
            <v>0</v>
          </cell>
          <cell r="AN485" t="str">
            <v>7,366,667</v>
          </cell>
          <cell r="AO485" t="str">
            <v>59,500,000</v>
          </cell>
          <cell r="AP485">
            <v>0</v>
          </cell>
          <cell r="AQ485">
            <v>0</v>
          </cell>
          <cell r="AR485">
            <v>0</v>
          </cell>
          <cell r="AS485" t="str">
            <v>59,500,000</v>
          </cell>
          <cell r="AT485" t="str">
            <v>Válido</v>
          </cell>
          <cell r="AU485" t="str">
            <v>No Definido</v>
          </cell>
          <cell r="AV485" t="str">
            <v>N/D</v>
          </cell>
          <cell r="AW485" t="str">
            <v>59,500,000</v>
          </cell>
          <cell r="AX485">
            <v>0</v>
          </cell>
          <cell r="AY485" t="str">
            <v>No</v>
          </cell>
          <cell r="AZ485" t="str">
            <v>https://community.secop.gov.co/Public/Tendering/OpportunityDetail/Index?noticeUID=CO1.NTC.4503996&amp;isFromPublicArea=True&amp;isModal=true&amp;asPopupView=true</v>
          </cell>
        </row>
        <row r="486">
          <cell r="N486">
            <v>488</v>
          </cell>
          <cell r="O486">
            <v>2023</v>
          </cell>
          <cell r="P486" t="str">
            <v>En ejecución</v>
          </cell>
          <cell r="Q486" t="str">
            <v>V1.80111600</v>
          </cell>
          <cell r="R486" t="str">
            <v>Prestar servicios profesionales tendientes a apoyar acompañar y asesorar el diseño e implementación del sistema de información misional de la Caja de Vivienda Popular que soporta el proceso misional de Reasentamientos</v>
          </cell>
          <cell r="S486" t="str">
            <v>Prestación de servicios</v>
          </cell>
          <cell r="T486" t="str">
            <v>Contratación directa</v>
          </cell>
          <cell r="U486" t="str">
            <v>ServiciosProfesionales</v>
          </cell>
          <cell r="V486" t="str">
            <v>06/13/2023</v>
          </cell>
          <cell r="W486" t="str">
            <v>06/20/2023</v>
          </cell>
          <cell r="X486" t="str">
            <v>12/19/2023</v>
          </cell>
          <cell r="AA486" t="str">
            <v>A convenir</v>
          </cell>
          <cell r="AB486" t="str">
            <v>Cédula de Ciudadanía</v>
          </cell>
          <cell r="AC486">
            <v>52056716</v>
          </cell>
          <cell r="AD486" t="str">
            <v>OLGA LUCIA LOPEZ MORALES</v>
          </cell>
          <cell r="AE486" t="str">
            <v>No</v>
          </cell>
          <cell r="AF486" t="str">
            <v>No</v>
          </cell>
          <cell r="AG486" t="str">
            <v>No</v>
          </cell>
          <cell r="AH486" t="str">
            <v>No</v>
          </cell>
          <cell r="AI486" t="str">
            <v>No</v>
          </cell>
          <cell r="AJ486" t="str">
            <v>No</v>
          </cell>
          <cell r="AK486" t="str">
            <v>No</v>
          </cell>
          <cell r="AL486" t="str">
            <v>63,000,000</v>
          </cell>
          <cell r="AM486">
            <v>0</v>
          </cell>
          <cell r="AN486">
            <v>0</v>
          </cell>
          <cell r="AO486" t="str">
            <v>63,000,000</v>
          </cell>
          <cell r="AP486">
            <v>0</v>
          </cell>
          <cell r="AQ486">
            <v>0</v>
          </cell>
          <cell r="AR486">
            <v>0</v>
          </cell>
          <cell r="AS486" t="str">
            <v>63,000,000</v>
          </cell>
          <cell r="AT486" t="str">
            <v>Válido</v>
          </cell>
          <cell r="AU486" t="str">
            <v>No Definido</v>
          </cell>
          <cell r="AV486" t="str">
            <v>N/D</v>
          </cell>
          <cell r="AW486" t="str">
            <v>63,000,000</v>
          </cell>
          <cell r="AX486">
            <v>0</v>
          </cell>
          <cell r="AY486" t="str">
            <v>No</v>
          </cell>
          <cell r="AZ486" t="str">
            <v>https://community.secop.gov.co/Public/Tendering/OpportunityDetail/Index?noticeUID=CO1.NTC.4558033&amp;isFromPublicArea=True&amp;isModal=true&amp;asPopupView=true</v>
          </cell>
        </row>
        <row r="487">
          <cell r="N487">
            <v>489</v>
          </cell>
          <cell r="O487">
            <v>2023</v>
          </cell>
          <cell r="P487" t="str">
            <v>En ejecución</v>
          </cell>
          <cell r="Q487" t="str">
            <v>V1.81101500</v>
          </cell>
          <cell r="R487" t="str">
            <v>Prestar los servicios profesionales para la elaboración de los procesos precontractuales y postcontractuales yde apoyo a la supervisión de contratos yo convenios en el marco del Plan Terrazas</v>
          </cell>
          <cell r="S487" t="str">
            <v>Prestación de servicios</v>
          </cell>
          <cell r="T487" t="str">
            <v>Contratación directa</v>
          </cell>
          <cell r="U487" t="str">
            <v>ServiciosProfesionales</v>
          </cell>
          <cell r="V487">
            <v>45144</v>
          </cell>
          <cell r="W487" t="str">
            <v>06/15/2023</v>
          </cell>
          <cell r="X487" t="str">
            <v>12/14/2023</v>
          </cell>
          <cell r="AA487" t="str">
            <v>A convenir</v>
          </cell>
          <cell r="AB487" t="str">
            <v>Cédula de Ciudadanía</v>
          </cell>
          <cell r="AC487">
            <v>1049628363</v>
          </cell>
          <cell r="AD487" t="str">
            <v>KELLY YOJANA MOLINA GARCIA</v>
          </cell>
          <cell r="AE487" t="str">
            <v>No</v>
          </cell>
          <cell r="AF487" t="str">
            <v>No</v>
          </cell>
          <cell r="AG487" t="str">
            <v>No</v>
          </cell>
          <cell r="AH487" t="str">
            <v>No</v>
          </cell>
          <cell r="AI487" t="str">
            <v>No</v>
          </cell>
          <cell r="AJ487" t="str">
            <v>No</v>
          </cell>
          <cell r="AK487" t="str">
            <v>No</v>
          </cell>
          <cell r="AL487" t="str">
            <v>21,168,000</v>
          </cell>
          <cell r="AM487">
            <v>0</v>
          </cell>
          <cell r="AN487">
            <v>0</v>
          </cell>
          <cell r="AO487" t="str">
            <v>21,168,000</v>
          </cell>
          <cell r="AP487">
            <v>0</v>
          </cell>
          <cell r="AQ487">
            <v>0</v>
          </cell>
          <cell r="AR487">
            <v>0</v>
          </cell>
          <cell r="AS487" t="str">
            <v>21,168,000</v>
          </cell>
          <cell r="AT487" t="str">
            <v>Válido</v>
          </cell>
          <cell r="AU487" t="str">
            <v>No Definido</v>
          </cell>
          <cell r="AV487" t="str">
            <v>N/D</v>
          </cell>
          <cell r="AW487" t="str">
            <v>24,696,000</v>
          </cell>
          <cell r="AX487">
            <v>0</v>
          </cell>
          <cell r="AY487" t="str">
            <v>No</v>
          </cell>
          <cell r="AZ487" t="str">
            <v>https://community.secop.gov.co/Public/Tendering/OpportunityDetail/Index?noticeUID=CO1.NTC.4543838&amp;isFromPublicArea=True&amp;isModal=true&amp;asPopupView=true</v>
          </cell>
        </row>
        <row r="488">
          <cell r="N488">
            <v>490</v>
          </cell>
          <cell r="O488">
            <v>2023</v>
          </cell>
          <cell r="P488" t="str">
            <v>En ejecución</v>
          </cell>
          <cell r="Q488" t="str">
            <v>V1.81101500</v>
          </cell>
          <cell r="R488" t="str">
            <v>Prestar los servicios profesionales a la Dirección de Mejoramiento de Barrios de la Caja de Vivienda Popular para apoyar la supervisión de las intervenciones que se realicen en el territorio en el marco del proyecto de inversión 7703 Mejoramiento Integral de Barrios con Participación Ciudadana</v>
          </cell>
          <cell r="S488" t="str">
            <v>Prestación de servicios</v>
          </cell>
          <cell r="T488" t="str">
            <v>Contratación directa</v>
          </cell>
          <cell r="U488" t="str">
            <v>ServiciosProfesionales</v>
          </cell>
          <cell r="V488">
            <v>45175</v>
          </cell>
          <cell r="W488" t="str">
            <v>06/13/2023</v>
          </cell>
          <cell r="X488">
            <v>45627</v>
          </cell>
          <cell r="AA488" t="str">
            <v>A convenir</v>
          </cell>
          <cell r="AB488" t="str">
            <v>Cédula de Ciudadanía</v>
          </cell>
          <cell r="AC488">
            <v>35459788</v>
          </cell>
          <cell r="AD488" t="str">
            <v>maria teresa caicedo saenz</v>
          </cell>
          <cell r="AE488" t="str">
            <v>No</v>
          </cell>
          <cell r="AF488" t="str">
            <v>No</v>
          </cell>
          <cell r="AG488" t="str">
            <v>No</v>
          </cell>
          <cell r="AH488" t="str">
            <v>No</v>
          </cell>
          <cell r="AI488" t="str">
            <v>No</v>
          </cell>
          <cell r="AJ488" t="str">
            <v>No</v>
          </cell>
          <cell r="AK488" t="str">
            <v>No</v>
          </cell>
          <cell r="AL488" t="str">
            <v>35,000,000</v>
          </cell>
          <cell r="AM488">
            <v>0</v>
          </cell>
          <cell r="AN488">
            <v>0</v>
          </cell>
          <cell r="AO488" t="str">
            <v>35,000,000</v>
          </cell>
          <cell r="AP488">
            <v>0</v>
          </cell>
          <cell r="AQ488">
            <v>0</v>
          </cell>
          <cell r="AR488">
            <v>0</v>
          </cell>
          <cell r="AS488" t="str">
            <v>35,000,000</v>
          </cell>
          <cell r="AT488" t="str">
            <v>Válido</v>
          </cell>
          <cell r="AU488" t="str">
            <v>No Definido</v>
          </cell>
          <cell r="AV488" t="str">
            <v>N/D</v>
          </cell>
          <cell r="AW488" t="str">
            <v>35,000,000</v>
          </cell>
          <cell r="AX488">
            <v>0</v>
          </cell>
          <cell r="AY488" t="str">
            <v>No</v>
          </cell>
          <cell r="AZ488" t="str">
            <v>https://community.secop.gov.co/Public/Tendering/OpportunityDetail/Index?noticeUID=CO1.NTC.4550655&amp;isFromPublicArea=True&amp;isModal=true&amp;asPopupView=true</v>
          </cell>
        </row>
        <row r="489">
          <cell r="N489">
            <v>491</v>
          </cell>
          <cell r="O489">
            <v>2023</v>
          </cell>
          <cell r="P489" t="str">
            <v>Activo</v>
          </cell>
          <cell r="Q489" t="str">
            <v>V1.80121700</v>
          </cell>
          <cell r="R489" t="str">
            <v>PRESTAR LOS SERVICIOS PROFESIONALES ESPECIALIZADOS EN DERECHO PARA ADELANTAR LOS PROCESOS CONTRACTUALES ACTUACIONES JURÍDICAS ESPECIALMENTE EN LO QUE TIENE QUE VER CON LOS PROCESOS SANCIONATORIOS DE MANERA TRASVERSAL PARA LAS DIFERENTES ÁREAS QUE LA ENTIDAD REQUIERA</v>
          </cell>
          <cell r="S489" t="str">
            <v>Prestación de servicios</v>
          </cell>
          <cell r="T489" t="str">
            <v>Contratación directa</v>
          </cell>
          <cell r="U489" t="str">
            <v>ServiciosProfesionales</v>
          </cell>
          <cell r="V489" t="str">
            <v>06/15/2023</v>
          </cell>
          <cell r="X489">
            <v>45627</v>
          </cell>
          <cell r="AA489" t="str">
            <v>A convenir</v>
          </cell>
          <cell r="AB489" t="str">
            <v>Cédula de Ciudadanía</v>
          </cell>
          <cell r="AC489">
            <v>1049617547</v>
          </cell>
          <cell r="AD489" t="str">
            <v>WILMER YESID LEGUZAMON ARIAS</v>
          </cell>
          <cell r="AE489" t="str">
            <v>No</v>
          </cell>
          <cell r="AF489" t="str">
            <v>No</v>
          </cell>
          <cell r="AG489" t="str">
            <v>No</v>
          </cell>
          <cell r="AH489" t="str">
            <v>No</v>
          </cell>
          <cell r="AI489" t="str">
            <v>No</v>
          </cell>
          <cell r="AJ489" t="str">
            <v>No</v>
          </cell>
          <cell r="AK489" t="str">
            <v>No</v>
          </cell>
          <cell r="AL489" t="str">
            <v>56,000,000</v>
          </cell>
          <cell r="AM489">
            <v>0</v>
          </cell>
          <cell r="AN489">
            <v>0</v>
          </cell>
          <cell r="AO489" t="str">
            <v>56,000,000</v>
          </cell>
          <cell r="AP489">
            <v>0</v>
          </cell>
          <cell r="AQ489">
            <v>0</v>
          </cell>
          <cell r="AR489">
            <v>0</v>
          </cell>
          <cell r="AS489" t="str">
            <v>56,000,000</v>
          </cell>
          <cell r="AT489" t="str">
            <v>Válido</v>
          </cell>
          <cell r="AU489" t="str">
            <v>No Definido</v>
          </cell>
          <cell r="AV489" t="str">
            <v>N/D</v>
          </cell>
          <cell r="AW489" t="str">
            <v>56,000,000</v>
          </cell>
          <cell r="AX489">
            <v>0</v>
          </cell>
          <cell r="AY489" t="str">
            <v>No</v>
          </cell>
          <cell r="AZ489" t="str">
            <v>https://community.secop.gov.co/Public/Tendering/OpportunityDetail/Index?noticeUID=CO1.NTC.4538884&amp;isFromPublicArea=True&amp;isModal=true&amp;asPopupView=true</v>
          </cell>
        </row>
        <row r="490">
          <cell r="N490">
            <v>492</v>
          </cell>
          <cell r="O490">
            <v>2023</v>
          </cell>
          <cell r="P490" t="str">
            <v>En ejecución</v>
          </cell>
          <cell r="Q490" t="str">
            <v>V1.81101500</v>
          </cell>
          <cell r="R490" t="str">
            <v>PRESTAR SERVICIOS PROFESIONALES A LA CAJA DE LA VIVIENDA POPULAR APOYANDO LAIMPLEMENTACIÓN DEL SECOP II COMO PLATAFORMA TRANSACCIONAL PARA LA CONTRATACIÓN QUEADELANTE LA ENTIDAD DE MANERA TRASVERSAL PARA LAS DIFERENTES ÁREAS QUE LA MISMA REQUIERAEN EL MARCO DE LA EJECUCION DEL PROYECTO DE INVERSIÓN</v>
          </cell>
          <cell r="S490" t="str">
            <v>Prestación de servicios</v>
          </cell>
          <cell r="T490" t="str">
            <v>Contratación directa</v>
          </cell>
          <cell r="U490" t="str">
            <v>ServiciosProfesionales</v>
          </cell>
          <cell r="V490">
            <v>45175</v>
          </cell>
          <cell r="W490" t="str">
            <v>06/16/2023</v>
          </cell>
          <cell r="X490">
            <v>45269</v>
          </cell>
          <cell r="AA490" t="str">
            <v>A convenir</v>
          </cell>
          <cell r="AB490" t="str">
            <v>No Definido</v>
          </cell>
          <cell r="AC490">
            <v>1067843955</v>
          </cell>
          <cell r="AD490" t="str">
            <v>DIEGO ARMANDO PONCE CARDENAS</v>
          </cell>
          <cell r="AE490" t="str">
            <v>No</v>
          </cell>
          <cell r="AF490" t="str">
            <v>No</v>
          </cell>
          <cell r="AG490" t="str">
            <v>No</v>
          </cell>
          <cell r="AH490" t="str">
            <v>No</v>
          </cell>
          <cell r="AI490" t="str">
            <v>No</v>
          </cell>
          <cell r="AJ490" t="str">
            <v>No</v>
          </cell>
          <cell r="AK490" t="str">
            <v>No</v>
          </cell>
          <cell r="AL490" t="str">
            <v>24,000,000</v>
          </cell>
          <cell r="AM490">
            <v>0</v>
          </cell>
          <cell r="AN490">
            <v>0</v>
          </cell>
          <cell r="AO490" t="str">
            <v>24,000,000</v>
          </cell>
          <cell r="AP490">
            <v>0</v>
          </cell>
          <cell r="AQ490">
            <v>0</v>
          </cell>
          <cell r="AR490">
            <v>0</v>
          </cell>
          <cell r="AS490" t="str">
            <v>24,000,000</v>
          </cell>
          <cell r="AT490" t="str">
            <v>Válido</v>
          </cell>
          <cell r="AU490" t="str">
            <v>No Definido</v>
          </cell>
          <cell r="AV490" t="str">
            <v>N/D</v>
          </cell>
          <cell r="AW490" t="str">
            <v>28,000,000</v>
          </cell>
          <cell r="AX490">
            <v>0</v>
          </cell>
          <cell r="AY490" t="str">
            <v>No</v>
          </cell>
          <cell r="AZ490" t="str">
            <v>https://community.secop.gov.co/Public/Tendering/OpportunityDetail/Index?noticeUID=CO1.NTC.4550002&amp;isFromPublicArea=True&amp;isModal=true&amp;asPopupView=true</v>
          </cell>
        </row>
        <row r="491">
          <cell r="N491">
            <v>493</v>
          </cell>
          <cell r="O491">
            <v>2023</v>
          </cell>
          <cell r="P491" t="str">
            <v>Activo</v>
          </cell>
          <cell r="Q491" t="str">
            <v>V1.78102201</v>
          </cell>
          <cell r="R491" t="str">
            <v>Prestación de Servicio de Mensajería y servicio Motorizado para la recolección transportey entrega de la correspondencia de la Caja de la Vivienda Popular</v>
          </cell>
          <cell r="S491" t="str">
            <v>Otro</v>
          </cell>
          <cell r="T491" t="str">
            <v>Contratación directa</v>
          </cell>
          <cell r="U491" t="str">
            <v>ContratosConveniosInteradministrativosValorCero</v>
          </cell>
          <cell r="V491">
            <v>45113</v>
          </cell>
          <cell r="X491">
            <v>45293</v>
          </cell>
          <cell r="AA491" t="str">
            <v>A convenir</v>
          </cell>
          <cell r="AB491" t="str">
            <v>No Definido</v>
          </cell>
          <cell r="AC491">
            <v>900062917</v>
          </cell>
          <cell r="AD491" t="str">
            <v>SERVICIOS POSTALES NACIONALES SAS</v>
          </cell>
          <cell r="AE491" t="str">
            <v>No</v>
          </cell>
          <cell r="AF491" t="str">
            <v>No</v>
          </cell>
          <cell r="AG491" t="str">
            <v>No</v>
          </cell>
          <cell r="AH491" t="str">
            <v>No</v>
          </cell>
          <cell r="AI491" t="str">
            <v>No</v>
          </cell>
          <cell r="AJ491" t="str">
            <v>No</v>
          </cell>
          <cell r="AK491" t="str">
            <v>No</v>
          </cell>
          <cell r="AL491" t="str">
            <v>74,323,000</v>
          </cell>
          <cell r="AM491">
            <v>0</v>
          </cell>
          <cell r="AN491">
            <v>0</v>
          </cell>
          <cell r="AO491" t="str">
            <v>74,323,000</v>
          </cell>
          <cell r="AP491">
            <v>0</v>
          </cell>
          <cell r="AQ491">
            <v>0</v>
          </cell>
          <cell r="AR491">
            <v>0</v>
          </cell>
          <cell r="AS491" t="str">
            <v>74,323,000</v>
          </cell>
          <cell r="AT491" t="str">
            <v>Válido</v>
          </cell>
          <cell r="AU491" t="str">
            <v>No Definido</v>
          </cell>
          <cell r="AV491" t="str">
            <v>N/D</v>
          </cell>
          <cell r="AW491" t="str">
            <v>74,323,000</v>
          </cell>
          <cell r="AX491">
            <v>0</v>
          </cell>
          <cell r="AY491" t="str">
            <v>No</v>
          </cell>
          <cell r="AZ491" t="str">
            <v>https://community.secop.gov.co/Public/Tendering/OpportunityDetail/Index?noticeUID=CO1.NTC.4509648&amp;isFromPublicArea=True&amp;isModal=true&amp;asPopupView=true</v>
          </cell>
        </row>
        <row r="492">
          <cell r="N492">
            <v>494</v>
          </cell>
          <cell r="O492">
            <v>2023</v>
          </cell>
          <cell r="P492" t="str">
            <v>Suspendido</v>
          </cell>
          <cell r="Q492" t="str">
            <v>V1.81101500</v>
          </cell>
          <cell r="R492" t="str">
            <v>Prestar los servicios profesionales especializados en materia urbanística a la Caja de la Vivienda Popular en elmarco de la ejecución del proyecto de inversión 7703 Mejoramiento Integral de Barrios con ParticipaciónCiudadana</v>
          </cell>
          <cell r="S492" t="str">
            <v>Prestación de servicios</v>
          </cell>
          <cell r="T492" t="str">
            <v>Contratación directa</v>
          </cell>
          <cell r="U492" t="str">
            <v>ServiciosProfesionales</v>
          </cell>
          <cell r="V492">
            <v>45175</v>
          </cell>
          <cell r="W492" t="str">
            <v>06/14/2023</v>
          </cell>
          <cell r="X492" t="str">
            <v>01/13/2024</v>
          </cell>
          <cell r="AA492" t="str">
            <v>A convenir</v>
          </cell>
          <cell r="AB492" t="str">
            <v>Cédula de Ciudadanía</v>
          </cell>
          <cell r="AC492">
            <v>41944981</v>
          </cell>
          <cell r="AD492" t="str">
            <v>ANGELICA MARIA SALAZAR GUARIN</v>
          </cell>
          <cell r="AE492" t="str">
            <v>No</v>
          </cell>
          <cell r="AF492" t="str">
            <v>No</v>
          </cell>
          <cell r="AG492" t="str">
            <v>No</v>
          </cell>
          <cell r="AH492" t="str">
            <v>No</v>
          </cell>
          <cell r="AI492" t="str">
            <v>No</v>
          </cell>
          <cell r="AJ492" t="str">
            <v>No</v>
          </cell>
          <cell r="AK492" t="str">
            <v>No</v>
          </cell>
          <cell r="AL492" t="str">
            <v>66,500,000</v>
          </cell>
          <cell r="AM492">
            <v>0</v>
          </cell>
          <cell r="AN492">
            <v>0</v>
          </cell>
          <cell r="AO492" t="str">
            <v>66,500,000</v>
          </cell>
          <cell r="AP492">
            <v>0</v>
          </cell>
          <cell r="AQ492">
            <v>0</v>
          </cell>
          <cell r="AR492">
            <v>0</v>
          </cell>
          <cell r="AS492" t="str">
            <v>66,500,000</v>
          </cell>
          <cell r="AT492" t="str">
            <v>Válido</v>
          </cell>
          <cell r="AU492" t="str">
            <v>No Definido</v>
          </cell>
          <cell r="AV492" t="str">
            <v>N/D</v>
          </cell>
          <cell r="AW492" t="str">
            <v>66,500,000</v>
          </cell>
          <cell r="AX492">
            <v>0</v>
          </cell>
          <cell r="AY492" t="str">
            <v>No</v>
          </cell>
          <cell r="AZ492" t="str">
            <v>https://community.secop.gov.co/Public/Tendering/OpportunityDetail/Index?noticeUID=CO1.NTC.4548467&amp;isFromPublicArea=True&amp;isModal=true&amp;asPopupView=true</v>
          </cell>
        </row>
        <row r="493">
          <cell r="N493">
            <v>495</v>
          </cell>
          <cell r="O493">
            <v>2023</v>
          </cell>
          <cell r="P493" t="str">
            <v>En ejecución</v>
          </cell>
          <cell r="Q493" t="str">
            <v>V1.81101500</v>
          </cell>
          <cell r="R493" t="str">
            <v>Prestar los servicios profesionales especializados a la Direccion de Mejoramiento de Barrios de la Caja de laVivienda Popular en materia arquitectónica y urbanista para ejecutar las obras para el mejoramiento deecobarrios en el marco del proyecto de inversión 7703 Mejoramiento Integral de Barrios co</v>
          </cell>
          <cell r="S493" t="str">
            <v>Prestación de servicios</v>
          </cell>
          <cell r="T493" t="str">
            <v>Contratación directa</v>
          </cell>
          <cell r="U493" t="str">
            <v>ServiciosProfesionales</v>
          </cell>
          <cell r="V493">
            <v>45175</v>
          </cell>
          <cell r="W493" t="str">
            <v>06/15/2023</v>
          </cell>
          <cell r="X493" t="str">
            <v>01/14/2024</v>
          </cell>
          <cell r="AA493" t="str">
            <v>A convenir</v>
          </cell>
          <cell r="AB493" t="str">
            <v>Cédula de Ciudadanía</v>
          </cell>
          <cell r="AC493">
            <v>80872398</v>
          </cell>
          <cell r="AD493" t="str">
            <v>HELBERT EDUARDO BALLESTAS MURCIA</v>
          </cell>
          <cell r="AE493" t="str">
            <v>No</v>
          </cell>
          <cell r="AF493" t="str">
            <v>No</v>
          </cell>
          <cell r="AG493" t="str">
            <v>No</v>
          </cell>
          <cell r="AH493" t="str">
            <v>No</v>
          </cell>
          <cell r="AI493" t="str">
            <v>No</v>
          </cell>
          <cell r="AJ493" t="str">
            <v>No</v>
          </cell>
          <cell r="AK493" t="str">
            <v>No</v>
          </cell>
          <cell r="AL493" t="str">
            <v>52,387,860</v>
          </cell>
          <cell r="AM493">
            <v>0</v>
          </cell>
          <cell r="AN493" t="str">
            <v>3,991,456</v>
          </cell>
          <cell r="AO493" t="str">
            <v>52,387,860</v>
          </cell>
          <cell r="AP493">
            <v>0</v>
          </cell>
          <cell r="AQ493">
            <v>0</v>
          </cell>
          <cell r="AR493">
            <v>0</v>
          </cell>
          <cell r="AS493" t="str">
            <v>52,387,860</v>
          </cell>
          <cell r="AT493" t="str">
            <v>Válido</v>
          </cell>
          <cell r="AU493" t="str">
            <v>No Definido</v>
          </cell>
          <cell r="AV493" t="str">
            <v>N/D</v>
          </cell>
          <cell r="AW493" t="str">
            <v>52,387,860</v>
          </cell>
          <cell r="AX493">
            <v>0</v>
          </cell>
          <cell r="AY493" t="str">
            <v>No</v>
          </cell>
          <cell r="AZ493" t="str">
            <v>https://community.secop.gov.co/Public/Tendering/OpportunityDetail/Index?noticeUID=CO1.NTC.4553223&amp;isFromPublicArea=True&amp;isModal=true&amp;asPopupView=true</v>
          </cell>
        </row>
        <row r="494">
          <cell r="N494">
            <v>496</v>
          </cell>
          <cell r="O494">
            <v>2023</v>
          </cell>
          <cell r="P494" t="str">
            <v>En ejecución</v>
          </cell>
          <cell r="Q494" t="str">
            <v>V1.80111600</v>
          </cell>
          <cell r="R494" t="str">
            <v>Prestar los servicios profesionales para orientar los proyectos de desarrollo administración y monitoreo delos componentes de software de los sistemas de información misional de la Caja de la Vivienda Popular</v>
          </cell>
          <cell r="S494" t="str">
            <v>Prestación de servicios</v>
          </cell>
          <cell r="T494" t="str">
            <v>Contratación directa</v>
          </cell>
          <cell r="U494" t="str">
            <v>ServiciosProfesionales</v>
          </cell>
          <cell r="V494">
            <v>45113</v>
          </cell>
          <cell r="W494">
            <v>45175</v>
          </cell>
          <cell r="X494">
            <v>45150</v>
          </cell>
          <cell r="AA494" t="str">
            <v>A convenir</v>
          </cell>
          <cell r="AB494" t="str">
            <v>Cédula de Ciudadanía</v>
          </cell>
          <cell r="AC494">
            <v>79593342</v>
          </cell>
          <cell r="AD494" t="str">
            <v>RICARDO PÉREZ REYES</v>
          </cell>
          <cell r="AE494" t="str">
            <v>No</v>
          </cell>
          <cell r="AF494" t="str">
            <v>No</v>
          </cell>
          <cell r="AG494" t="str">
            <v>No</v>
          </cell>
          <cell r="AH494" t="str">
            <v>No</v>
          </cell>
          <cell r="AI494" t="str">
            <v>No</v>
          </cell>
          <cell r="AJ494" t="str">
            <v>No</v>
          </cell>
          <cell r="AK494" t="str">
            <v>No</v>
          </cell>
          <cell r="AL494" t="str">
            <v>63,000,000</v>
          </cell>
          <cell r="AM494">
            <v>0</v>
          </cell>
          <cell r="AN494">
            <v>0</v>
          </cell>
          <cell r="AO494" t="str">
            <v>63,000,000</v>
          </cell>
          <cell r="AP494">
            <v>0</v>
          </cell>
          <cell r="AQ494">
            <v>0</v>
          </cell>
          <cell r="AR494">
            <v>0</v>
          </cell>
          <cell r="AS494" t="str">
            <v>63,000,000</v>
          </cell>
          <cell r="AT494" t="str">
            <v>Válido</v>
          </cell>
          <cell r="AU494" t="str">
            <v>No Definido</v>
          </cell>
          <cell r="AV494" t="str">
            <v>N/D</v>
          </cell>
          <cell r="AW494" t="str">
            <v>63,000,000</v>
          </cell>
          <cell r="AX494">
            <v>0</v>
          </cell>
          <cell r="AY494" t="str">
            <v>No</v>
          </cell>
          <cell r="AZ494" t="str">
            <v>https://community.secop.gov.co/Public/Tendering/OpportunityDetail/Index?noticeUID=CO1.NTC.4538181&amp;isFromPublicArea=True&amp;isModal=true&amp;asPopupView=true</v>
          </cell>
        </row>
        <row r="495">
          <cell r="N495">
            <v>497</v>
          </cell>
          <cell r="O495">
            <v>2023</v>
          </cell>
          <cell r="P495" t="str">
            <v>En ejecución</v>
          </cell>
          <cell r="Q495" t="str">
            <v>V1.93141500</v>
          </cell>
          <cell r="R495" t="str">
            <v>Prestar los servicios profesionales en materia social apoyando la supervisión de contratos de obra e interventoría suscritos por la Direción de Mejoramiento de Barrios de la Caja de la Vivienda Popular en el marco de la ejecución del proyecto de inversión 7703 Mejoramiento Integral de Barrios con Pa</v>
          </cell>
          <cell r="S495" t="str">
            <v>Prestación de servicios</v>
          </cell>
          <cell r="T495" t="str">
            <v>Contratación directa</v>
          </cell>
          <cell r="U495" t="str">
            <v>ServiciosProfesionales</v>
          </cell>
          <cell r="V495">
            <v>45113</v>
          </cell>
          <cell r="W495">
            <v>45175</v>
          </cell>
          <cell r="X495">
            <v>45505</v>
          </cell>
          <cell r="AA495" t="str">
            <v>A convenir</v>
          </cell>
          <cell r="AB495" t="str">
            <v>Cédula de Ciudadanía</v>
          </cell>
          <cell r="AC495">
            <v>1023894108</v>
          </cell>
          <cell r="AD495" t="str">
            <v>Carol Santos</v>
          </cell>
          <cell r="AE495" t="str">
            <v>No</v>
          </cell>
          <cell r="AF495" t="str">
            <v>No</v>
          </cell>
          <cell r="AG495" t="str">
            <v>No</v>
          </cell>
          <cell r="AH495" t="str">
            <v>No</v>
          </cell>
          <cell r="AI495" t="str">
            <v>No</v>
          </cell>
          <cell r="AJ495" t="str">
            <v>No</v>
          </cell>
          <cell r="AK495" t="str">
            <v>No</v>
          </cell>
          <cell r="AL495" t="str">
            <v>28,000,000</v>
          </cell>
          <cell r="AM495">
            <v>0</v>
          </cell>
          <cell r="AN495" t="str">
            <v>2,933,333</v>
          </cell>
          <cell r="AO495" t="str">
            <v>28,000,000</v>
          </cell>
          <cell r="AP495">
            <v>0</v>
          </cell>
          <cell r="AQ495">
            <v>0</v>
          </cell>
          <cell r="AR495">
            <v>0</v>
          </cell>
          <cell r="AS495" t="str">
            <v>28,000,000</v>
          </cell>
          <cell r="AT495" t="str">
            <v>Válido</v>
          </cell>
          <cell r="AU495" t="str">
            <v>No Definido</v>
          </cell>
          <cell r="AV495" t="str">
            <v>N/D</v>
          </cell>
          <cell r="AW495" t="str">
            <v>28,000,000</v>
          </cell>
          <cell r="AX495">
            <v>0</v>
          </cell>
          <cell r="AY495" t="str">
            <v>No</v>
          </cell>
          <cell r="AZ495" t="str">
            <v>https://community.secop.gov.co/Public/Tendering/OpportunityDetail/Index?noticeUID=CO1.NTC.4540240&amp;isFromPublicArea=True&amp;isModal=true&amp;asPopupView=true</v>
          </cell>
        </row>
        <row r="496">
          <cell r="N496">
            <v>498</v>
          </cell>
          <cell r="O496">
            <v>2023</v>
          </cell>
          <cell r="P496" t="str">
            <v>Activo</v>
          </cell>
          <cell r="Q496" t="str">
            <v>V1.80111614</v>
          </cell>
          <cell r="R496" t="str">
            <v>Prestar los servicios profesionales en las actividades de apoyo a la supervisión y seguimiento en materia de medio ambiente en a la ejecución de los contratos que se adelanten del programa Plan Terrazas</v>
          </cell>
          <cell r="S496" t="str">
            <v>Prestación de servicios</v>
          </cell>
          <cell r="T496" t="str">
            <v>Contratación directa</v>
          </cell>
          <cell r="U496" t="str">
            <v>ServiciosProfesionales</v>
          </cell>
          <cell r="V496" t="str">
            <v>06/24/2023</v>
          </cell>
          <cell r="X496" t="str">
            <v>01/22/2023</v>
          </cell>
          <cell r="AA496" t="str">
            <v>A convenir</v>
          </cell>
          <cell r="AB496" t="str">
            <v>Cédula de Ciudadanía</v>
          </cell>
          <cell r="AC496">
            <v>1010207804</v>
          </cell>
          <cell r="AD496" t="str">
            <v>ANDRES MAURICIO HINCAPIE NIÑO</v>
          </cell>
          <cell r="AE496" t="str">
            <v>No</v>
          </cell>
          <cell r="AF496" t="str">
            <v>No</v>
          </cell>
          <cell r="AG496" t="str">
            <v>No</v>
          </cell>
          <cell r="AH496" t="str">
            <v>No</v>
          </cell>
          <cell r="AI496" t="str">
            <v>No</v>
          </cell>
          <cell r="AJ496" t="str">
            <v>No</v>
          </cell>
          <cell r="AK496" t="str">
            <v>No</v>
          </cell>
          <cell r="AL496" t="str">
            <v>36,000,000</v>
          </cell>
          <cell r="AM496">
            <v>0</v>
          </cell>
          <cell r="AN496">
            <v>0</v>
          </cell>
          <cell r="AO496" t="str">
            <v>36,000,000</v>
          </cell>
          <cell r="AP496">
            <v>0</v>
          </cell>
          <cell r="AQ496">
            <v>0</v>
          </cell>
          <cell r="AR496">
            <v>0</v>
          </cell>
          <cell r="AS496" t="str">
            <v>36,000,000</v>
          </cell>
          <cell r="AT496" t="str">
            <v>Válido</v>
          </cell>
          <cell r="AU496" t="str">
            <v>No Definido</v>
          </cell>
          <cell r="AV496" t="str">
            <v>N/D</v>
          </cell>
          <cell r="AW496" t="str">
            <v>36,000,000</v>
          </cell>
          <cell r="AX496">
            <v>0</v>
          </cell>
          <cell r="AY496" t="str">
            <v>No</v>
          </cell>
          <cell r="AZ496" t="str">
            <v>https://community.secop.gov.co/Public/Tendering/OpportunityDetail/Index?noticeUID=CO1.NTC.4626639&amp;isFromPublicArea=True&amp;isModal=true&amp;asPopupView=true</v>
          </cell>
        </row>
        <row r="497">
          <cell r="N497">
            <v>499</v>
          </cell>
          <cell r="O497">
            <v>2023</v>
          </cell>
          <cell r="P497" t="str">
            <v>En ejecución</v>
          </cell>
          <cell r="Q497" t="str">
            <v>V1.80111621</v>
          </cell>
          <cell r="R497" t="str">
            <v>Prestar servicios profesionales relacionados con la gestión promoción y difusión de los programas yo proyectos de la Dirección de Urbanizaciones y Titulación</v>
          </cell>
          <cell r="S497" t="str">
            <v>Prestación de servicios</v>
          </cell>
          <cell r="T497" t="str">
            <v>Contratación directa</v>
          </cell>
          <cell r="U497" t="str">
            <v>ServiciosProfesionales</v>
          </cell>
          <cell r="V497">
            <v>45175</v>
          </cell>
          <cell r="W497" t="str">
            <v>06/15/2023</v>
          </cell>
          <cell r="X497" t="str">
            <v>01/14/2024</v>
          </cell>
          <cell r="AA497" t="str">
            <v>A convenir</v>
          </cell>
          <cell r="AB497" t="str">
            <v>Cédula de Ciudadanía</v>
          </cell>
          <cell r="AC497">
            <v>1125231649</v>
          </cell>
          <cell r="AD497" t="str">
            <v>Mateo Martinez Arzuza</v>
          </cell>
          <cell r="AE497" t="str">
            <v>No</v>
          </cell>
          <cell r="AF497" t="str">
            <v>No</v>
          </cell>
          <cell r="AG497" t="str">
            <v>No</v>
          </cell>
          <cell r="AH497" t="str">
            <v>No</v>
          </cell>
          <cell r="AI497" t="str">
            <v>No</v>
          </cell>
          <cell r="AJ497" t="str">
            <v>No</v>
          </cell>
          <cell r="AK497" t="str">
            <v>No</v>
          </cell>
          <cell r="AL497" t="str">
            <v>25,760,000</v>
          </cell>
          <cell r="AM497">
            <v>0</v>
          </cell>
          <cell r="AN497">
            <v>0</v>
          </cell>
          <cell r="AO497" t="str">
            <v>25,760,000</v>
          </cell>
          <cell r="AP497">
            <v>0</v>
          </cell>
          <cell r="AQ497">
            <v>0</v>
          </cell>
          <cell r="AR497">
            <v>0</v>
          </cell>
          <cell r="AS497" t="str">
            <v>25,760,000</v>
          </cell>
          <cell r="AT497" t="str">
            <v>Válido</v>
          </cell>
          <cell r="AU497" t="str">
            <v>No Definido</v>
          </cell>
          <cell r="AV497" t="str">
            <v>N/D</v>
          </cell>
          <cell r="AW497" t="str">
            <v>25,760,000</v>
          </cell>
          <cell r="AX497">
            <v>0</v>
          </cell>
          <cell r="AY497" t="str">
            <v>No</v>
          </cell>
          <cell r="AZ497" t="str">
            <v>https://community.secop.gov.co/Public/Tendering/OpportunityDetail/Index?noticeUID=CO1.NTC.4548233&amp;isFromPublicArea=True&amp;isModal=true&amp;asPopupView=true</v>
          </cell>
        </row>
        <row r="498">
          <cell r="N498">
            <v>500</v>
          </cell>
          <cell r="O498">
            <v>2023</v>
          </cell>
          <cell r="P498" t="str">
            <v>En ejecución</v>
          </cell>
          <cell r="Q498" t="str">
            <v>V1.80111605</v>
          </cell>
          <cell r="R498" t="str">
            <v>Prestar servicios profesionales de apoyo para adelantar las actuaciones contables y financieras y su seguimiento que se requieran para los diferentes proyectos que lidera la Dirección de Urbanizaciones y Titulación</v>
          </cell>
          <cell r="S498" t="str">
            <v>Prestación de servicios</v>
          </cell>
          <cell r="T498" t="str">
            <v>Contratación directa</v>
          </cell>
          <cell r="U498" t="str">
            <v>ServiciosProfesionales</v>
          </cell>
          <cell r="V498">
            <v>45113</v>
          </cell>
          <cell r="W498" t="str">
            <v>06/13/2023</v>
          </cell>
          <cell r="X498">
            <v>45627</v>
          </cell>
          <cell r="AA498" t="str">
            <v>A convenir</v>
          </cell>
          <cell r="AB498" t="str">
            <v>Cédula de Ciudadanía</v>
          </cell>
          <cell r="AC498">
            <v>1073689465</v>
          </cell>
          <cell r="AD498" t="str">
            <v>PAOLA RODRIGUEZ</v>
          </cell>
          <cell r="AE498" t="str">
            <v>No</v>
          </cell>
          <cell r="AF498" t="str">
            <v>No</v>
          </cell>
          <cell r="AG498" t="str">
            <v>No</v>
          </cell>
          <cell r="AH498" t="str">
            <v>No</v>
          </cell>
          <cell r="AI498" t="str">
            <v>No</v>
          </cell>
          <cell r="AJ498" t="str">
            <v>No</v>
          </cell>
          <cell r="AK498" t="str">
            <v>No</v>
          </cell>
          <cell r="AL498" t="str">
            <v>49,000,000</v>
          </cell>
          <cell r="AM498">
            <v>0</v>
          </cell>
          <cell r="AN498">
            <v>0</v>
          </cell>
          <cell r="AO498" t="str">
            <v>49,000,000</v>
          </cell>
          <cell r="AP498">
            <v>0</v>
          </cell>
          <cell r="AQ498">
            <v>0</v>
          </cell>
          <cell r="AR498">
            <v>0</v>
          </cell>
          <cell r="AS498" t="str">
            <v>49,000,000</v>
          </cell>
          <cell r="AT498" t="str">
            <v>Válido</v>
          </cell>
          <cell r="AU498" t="str">
            <v>No Definido</v>
          </cell>
          <cell r="AV498" t="str">
            <v>N/D</v>
          </cell>
          <cell r="AW498" t="str">
            <v>49,000,000</v>
          </cell>
          <cell r="AX498">
            <v>0</v>
          </cell>
          <cell r="AY498" t="str">
            <v>No</v>
          </cell>
          <cell r="AZ498" t="str">
            <v>https://community.secop.gov.co/Public/Tendering/OpportunityDetail/Index?noticeUID=CO1.NTC.4543613&amp;isFromPublicArea=True&amp;isModal=true&amp;asPopupView=true</v>
          </cell>
        </row>
        <row r="499">
          <cell r="N499">
            <v>501</v>
          </cell>
          <cell r="O499">
            <v>2023</v>
          </cell>
          <cell r="P499" t="str">
            <v>En ejecución</v>
          </cell>
          <cell r="Q499" t="str">
            <v>V1.81101500</v>
          </cell>
          <cell r="R499" t="str">
            <v>Prestar servicios profesionales para apoyar en la estructuración gestión y seguimiento de los programas y proyectos ejecutados por la Dirección de Urbanizaciones y Titulación</v>
          </cell>
          <cell r="S499" t="str">
            <v>Prestación de servicios</v>
          </cell>
          <cell r="T499" t="str">
            <v>Contratación directa</v>
          </cell>
          <cell r="U499" t="str">
            <v>ServiciosProfesionales</v>
          </cell>
          <cell r="V499">
            <v>45144</v>
          </cell>
          <cell r="W499" t="str">
            <v>06/14/2023</v>
          </cell>
          <cell r="X499" t="str">
            <v>01/13/2024</v>
          </cell>
          <cell r="AA499" t="str">
            <v>A convenir</v>
          </cell>
          <cell r="AB499" t="str">
            <v>Cédula de Ciudadanía</v>
          </cell>
          <cell r="AC499">
            <v>1102855069</v>
          </cell>
          <cell r="AD499" t="str">
            <v>LUIS EDUARDO GARCIA GONZALEZ</v>
          </cell>
          <cell r="AE499" t="str">
            <v>No</v>
          </cell>
          <cell r="AF499" t="str">
            <v>No</v>
          </cell>
          <cell r="AG499" t="str">
            <v>No</v>
          </cell>
          <cell r="AH499" t="str">
            <v>No</v>
          </cell>
          <cell r="AI499" t="str">
            <v>No</v>
          </cell>
          <cell r="AJ499" t="str">
            <v>No</v>
          </cell>
          <cell r="AK499" t="str">
            <v>No</v>
          </cell>
          <cell r="AL499" t="str">
            <v>25,200,000</v>
          </cell>
          <cell r="AM499">
            <v>0</v>
          </cell>
          <cell r="AN499">
            <v>0</v>
          </cell>
          <cell r="AO499" t="str">
            <v>25,200,000</v>
          </cell>
          <cell r="AP499">
            <v>0</v>
          </cell>
          <cell r="AQ499">
            <v>0</v>
          </cell>
          <cell r="AR499">
            <v>0</v>
          </cell>
          <cell r="AS499" t="str">
            <v>25,200,000</v>
          </cell>
          <cell r="AT499" t="str">
            <v>Válido</v>
          </cell>
          <cell r="AU499" t="str">
            <v>No Definido</v>
          </cell>
          <cell r="AV499" t="str">
            <v>N/D</v>
          </cell>
          <cell r="AW499" t="str">
            <v>25,200,000</v>
          </cell>
          <cell r="AX499">
            <v>0</v>
          </cell>
          <cell r="AY499" t="str">
            <v>No</v>
          </cell>
          <cell r="AZ499" t="str">
            <v>https://community.secop.gov.co/Public/Tendering/OpportunityDetail/Index?noticeUID=CO1.NTC.4543864&amp;isFromPublicArea=True&amp;isModal=true&amp;asPopupView=true</v>
          </cell>
        </row>
        <row r="500">
          <cell r="N500">
            <v>502</v>
          </cell>
          <cell r="O500">
            <v>2023</v>
          </cell>
          <cell r="P500" t="str">
            <v>En ejecución</v>
          </cell>
          <cell r="Q500" t="str">
            <v>V1.81101500</v>
          </cell>
          <cell r="R500" t="str">
            <v>Presar los servicios para que desde el ámbito de su experticia apoye en la estructuración desarrolloseguimiento y control de las obras ejecutadas por la Dirección de Urbanizaciones y titulación</v>
          </cell>
          <cell r="S500" t="str">
            <v>Prestación de servicios</v>
          </cell>
          <cell r="T500" t="str">
            <v>Contratación directa</v>
          </cell>
          <cell r="U500" t="str">
            <v>ServiciosProfesionales</v>
          </cell>
          <cell r="V500" t="str">
            <v>06/24/2023</v>
          </cell>
          <cell r="W500" t="str">
            <v>06/28/2023</v>
          </cell>
          <cell r="X500" t="str">
            <v>12/27/2023</v>
          </cell>
          <cell r="AA500" t="str">
            <v>A convenir</v>
          </cell>
          <cell r="AB500" t="str">
            <v>Cédula de Ciudadanía</v>
          </cell>
          <cell r="AC500">
            <v>1018492191</v>
          </cell>
          <cell r="AD500" t="str">
            <v>Kevin Arley Garcia Peña</v>
          </cell>
          <cell r="AE500" t="str">
            <v>No</v>
          </cell>
          <cell r="AF500" t="str">
            <v>No</v>
          </cell>
          <cell r="AG500" t="str">
            <v>No</v>
          </cell>
          <cell r="AH500" t="str">
            <v>No</v>
          </cell>
          <cell r="AI500" t="str">
            <v>No</v>
          </cell>
          <cell r="AJ500" t="str">
            <v>No</v>
          </cell>
          <cell r="AK500" t="str">
            <v>No</v>
          </cell>
          <cell r="AL500" t="str">
            <v>28,200,000</v>
          </cell>
          <cell r="AM500">
            <v>0</v>
          </cell>
          <cell r="AN500">
            <v>0</v>
          </cell>
          <cell r="AO500" t="str">
            <v>28,200,000</v>
          </cell>
          <cell r="AP500">
            <v>0</v>
          </cell>
          <cell r="AQ500">
            <v>0</v>
          </cell>
          <cell r="AR500">
            <v>0</v>
          </cell>
          <cell r="AS500" t="str">
            <v>28,200,000</v>
          </cell>
          <cell r="AT500" t="str">
            <v>Válido</v>
          </cell>
          <cell r="AU500" t="str">
            <v>No Definido</v>
          </cell>
          <cell r="AV500" t="str">
            <v>N/D</v>
          </cell>
          <cell r="AW500" t="str">
            <v>35,000,000</v>
          </cell>
          <cell r="AX500">
            <v>0</v>
          </cell>
          <cell r="AY500" t="str">
            <v>No</v>
          </cell>
          <cell r="AZ500" t="str">
            <v>https://community.secop.gov.co/Public/Tendering/OpportunityDetail/Index?noticeUID=CO1.NTC.4629599&amp;isFromPublicArea=True&amp;isModal=true&amp;asPopupView=true</v>
          </cell>
        </row>
        <row r="501">
          <cell r="N501">
            <v>503</v>
          </cell>
          <cell r="O501">
            <v>2023</v>
          </cell>
          <cell r="P501" t="str">
            <v>En ejecución</v>
          </cell>
          <cell r="Q501" t="str">
            <v>V1.80111601</v>
          </cell>
          <cell r="R501" t="str">
            <v>Prestar servicios de apoyo a la gestión documental correspondencia y trámites derivados como resultado de los procesos adelantados por la Dirección de Urbanizaciones y Titulación</v>
          </cell>
          <cell r="S501" t="str">
            <v>Prestación de servicios</v>
          </cell>
          <cell r="T501" t="str">
            <v>Contratación directa</v>
          </cell>
          <cell r="U501" t="str">
            <v>ServiciosProfesionales</v>
          </cell>
          <cell r="V501">
            <v>45175</v>
          </cell>
          <cell r="W501" t="str">
            <v>06/14/2023</v>
          </cell>
          <cell r="X501" t="str">
            <v>01/13/2024</v>
          </cell>
          <cell r="AA501" t="str">
            <v>A convenir</v>
          </cell>
          <cell r="AB501" t="str">
            <v>Cédula de Ciudadanía</v>
          </cell>
          <cell r="AC501">
            <v>52216732</v>
          </cell>
          <cell r="AD501" t="str">
            <v>Janneth Patricia Rivera Fuquene</v>
          </cell>
          <cell r="AE501" t="str">
            <v>No</v>
          </cell>
          <cell r="AF501" t="str">
            <v>No</v>
          </cell>
          <cell r="AG501" t="str">
            <v>No</v>
          </cell>
          <cell r="AH501" t="str">
            <v>No</v>
          </cell>
          <cell r="AI501" t="str">
            <v>No</v>
          </cell>
          <cell r="AJ501" t="str">
            <v>No</v>
          </cell>
          <cell r="AK501" t="str">
            <v>No</v>
          </cell>
          <cell r="AL501" t="str">
            <v>22,750,000</v>
          </cell>
          <cell r="AM501">
            <v>0</v>
          </cell>
          <cell r="AN501">
            <v>0</v>
          </cell>
          <cell r="AO501" t="str">
            <v>22,750,000</v>
          </cell>
          <cell r="AP501">
            <v>0</v>
          </cell>
          <cell r="AQ501">
            <v>0</v>
          </cell>
          <cell r="AR501">
            <v>0</v>
          </cell>
          <cell r="AS501" t="str">
            <v>22,750,000</v>
          </cell>
          <cell r="AT501" t="str">
            <v>Válido</v>
          </cell>
          <cell r="AU501" t="str">
            <v>No Definido</v>
          </cell>
          <cell r="AV501" t="str">
            <v>N/D</v>
          </cell>
          <cell r="AW501" t="str">
            <v>22,750,000</v>
          </cell>
          <cell r="AX501">
            <v>0</v>
          </cell>
          <cell r="AY501" t="str">
            <v>No</v>
          </cell>
          <cell r="AZ501" t="str">
            <v>https://community.secop.gov.co/Public/Tendering/OpportunityDetail/Index?noticeUID=CO1.NTC.4546115&amp;isFromPublicArea=True&amp;isModal=true&amp;asPopupView=true</v>
          </cell>
        </row>
        <row r="502">
          <cell r="N502">
            <v>504</v>
          </cell>
          <cell r="O502">
            <v>2023</v>
          </cell>
          <cell r="P502" t="str">
            <v>En ejecución</v>
          </cell>
          <cell r="Q502" t="str">
            <v>V1.80111621</v>
          </cell>
          <cell r="R502" t="str">
            <v>Prestar servicios profesionales para apoyar con la gestión promoción y difusión de los programas yo proyectos que se encuentran en ejecución por la Dirección de Urbanizaciones y Titulación</v>
          </cell>
          <cell r="S502" t="str">
            <v>Prestación de servicios</v>
          </cell>
          <cell r="T502" t="str">
            <v>Contratación directa</v>
          </cell>
          <cell r="U502" t="str">
            <v>ServiciosProfesionales</v>
          </cell>
          <cell r="V502">
            <v>45175</v>
          </cell>
          <cell r="W502" t="str">
            <v>06/14/2023</v>
          </cell>
          <cell r="X502" t="str">
            <v>01/13/2024</v>
          </cell>
          <cell r="AA502" t="str">
            <v>A convenir</v>
          </cell>
          <cell r="AB502" t="str">
            <v>Cédula de Ciudadanía</v>
          </cell>
          <cell r="AC502">
            <v>1015441119</v>
          </cell>
          <cell r="AD502" t="str">
            <v>yenifer caterin contreras caipa</v>
          </cell>
          <cell r="AE502" t="str">
            <v>No</v>
          </cell>
          <cell r="AF502" t="str">
            <v>No</v>
          </cell>
          <cell r="AG502" t="str">
            <v>No</v>
          </cell>
          <cell r="AH502" t="str">
            <v>No</v>
          </cell>
          <cell r="AI502" t="str">
            <v>No</v>
          </cell>
          <cell r="AJ502" t="str">
            <v>No</v>
          </cell>
          <cell r="AK502" t="str">
            <v>No</v>
          </cell>
          <cell r="AL502" t="str">
            <v>32,200,000</v>
          </cell>
          <cell r="AM502">
            <v>0</v>
          </cell>
          <cell r="AN502">
            <v>0</v>
          </cell>
          <cell r="AO502" t="str">
            <v>32,200,000</v>
          </cell>
          <cell r="AP502">
            <v>0</v>
          </cell>
          <cell r="AQ502">
            <v>0</v>
          </cell>
          <cell r="AR502">
            <v>0</v>
          </cell>
          <cell r="AS502" t="str">
            <v>32,200,000</v>
          </cell>
          <cell r="AT502" t="str">
            <v>Válido</v>
          </cell>
          <cell r="AU502" t="str">
            <v>No Definido</v>
          </cell>
          <cell r="AV502" t="str">
            <v>N/D</v>
          </cell>
          <cell r="AW502" t="str">
            <v>32,200,000</v>
          </cell>
          <cell r="AX502">
            <v>0</v>
          </cell>
          <cell r="AY502" t="str">
            <v>No</v>
          </cell>
          <cell r="AZ502" t="str">
            <v>https://community.secop.gov.co/Public/Tendering/OpportunityDetail/Index?noticeUID=CO1.NTC.4548710&amp;isFromPublicArea=True&amp;isModal=true&amp;asPopupView=true</v>
          </cell>
        </row>
        <row r="503">
          <cell r="N503">
            <v>505</v>
          </cell>
          <cell r="O503">
            <v>2023</v>
          </cell>
          <cell r="P503" t="str">
            <v>En ejecución</v>
          </cell>
          <cell r="Q503" t="str">
            <v>V1.80111600</v>
          </cell>
          <cell r="R503" t="str">
            <v>Prestar los servicios de apoyo a la gestion tecnica de la Direccion de Mejoramiento de Barrios de la Caja de laVivienda Popular en el marco de la ejecucion del proyecto de inversión 7703 Mejoramiento Integral deBarrios con Participación Ciudadana</v>
          </cell>
          <cell r="S503" t="str">
            <v>Prestación de servicios</v>
          </cell>
          <cell r="T503" t="str">
            <v>Contratación directa</v>
          </cell>
          <cell r="U503" t="str">
            <v>ServiciosProfesionales</v>
          </cell>
          <cell r="V503" t="str">
            <v>06/13/2023</v>
          </cell>
          <cell r="W503" t="str">
            <v>06/20/2023</v>
          </cell>
          <cell r="X503" t="str">
            <v>01/19/2024</v>
          </cell>
          <cell r="AA503" t="str">
            <v>A convenir</v>
          </cell>
          <cell r="AB503" t="str">
            <v>Cédula de Ciudadanía</v>
          </cell>
          <cell r="AC503">
            <v>1193411758</v>
          </cell>
          <cell r="AD503" t="str">
            <v>Juan David Fetiva Peñuela</v>
          </cell>
          <cell r="AE503" t="str">
            <v>No</v>
          </cell>
          <cell r="AF503" t="str">
            <v>No</v>
          </cell>
          <cell r="AG503" t="str">
            <v>No</v>
          </cell>
          <cell r="AH503" t="str">
            <v>No</v>
          </cell>
          <cell r="AI503" t="str">
            <v>No</v>
          </cell>
          <cell r="AJ503" t="str">
            <v>No</v>
          </cell>
          <cell r="AK503" t="str">
            <v>No</v>
          </cell>
          <cell r="AL503" t="str">
            <v>17,961,552</v>
          </cell>
          <cell r="AM503">
            <v>0</v>
          </cell>
          <cell r="AN503">
            <v>0</v>
          </cell>
          <cell r="AO503" t="str">
            <v>17,961,552</v>
          </cell>
          <cell r="AP503">
            <v>0</v>
          </cell>
          <cell r="AQ503">
            <v>0</v>
          </cell>
          <cell r="AR503">
            <v>0</v>
          </cell>
          <cell r="AS503" t="str">
            <v>17,961,552</v>
          </cell>
          <cell r="AT503" t="str">
            <v>Válido</v>
          </cell>
          <cell r="AU503" t="str">
            <v>No Definido</v>
          </cell>
          <cell r="AV503" t="str">
            <v>N/D</v>
          </cell>
          <cell r="AW503" t="str">
            <v>17,961,552</v>
          </cell>
          <cell r="AX503">
            <v>0</v>
          </cell>
          <cell r="AY503" t="str">
            <v>No</v>
          </cell>
          <cell r="AZ503" t="str">
            <v>https://community.secop.gov.co/Public/Tendering/OpportunityDetail/Index?noticeUID=CO1.NTC.4557805&amp;isFromPublicArea=True&amp;isModal=true&amp;asPopupView=true</v>
          </cell>
        </row>
        <row r="504">
          <cell r="N504">
            <v>506</v>
          </cell>
          <cell r="O504">
            <v>2023</v>
          </cell>
          <cell r="P504" t="str">
            <v>Activo</v>
          </cell>
          <cell r="Q504" t="str">
            <v>V1.81101500</v>
          </cell>
          <cell r="R504" t="str">
            <v>Prestar los servicios profesionales en las actividades propias de la Dirección de Mejoramiento de Vivienda enel apoyo a la supervisión de contratos yo convenios que se desarrollen en las actividades propias de ejecucióndel programa Plan Terrazas</v>
          </cell>
          <cell r="S504" t="str">
            <v>Prestación de servicios</v>
          </cell>
          <cell r="T504" t="str">
            <v>Contratación directa</v>
          </cell>
          <cell r="U504" t="str">
            <v>ServiciosProfesionales</v>
          </cell>
          <cell r="V504" t="str">
            <v>06/13/2023</v>
          </cell>
          <cell r="X504" t="str">
            <v>12/14/2023</v>
          </cell>
          <cell r="AA504" t="str">
            <v>A convenir</v>
          </cell>
          <cell r="AB504" t="str">
            <v>Cédula de Ciudadanía</v>
          </cell>
          <cell r="AC504">
            <v>80034418</v>
          </cell>
          <cell r="AD504" t="str">
            <v>JOHN ALEXANDER CORTES BOCANEGRA</v>
          </cell>
          <cell r="AE504" t="str">
            <v>No</v>
          </cell>
          <cell r="AF504" t="str">
            <v>No</v>
          </cell>
          <cell r="AG504" t="str">
            <v>No</v>
          </cell>
          <cell r="AH504" t="str">
            <v>No</v>
          </cell>
          <cell r="AI504" t="str">
            <v>No</v>
          </cell>
          <cell r="AJ504" t="str">
            <v>No</v>
          </cell>
          <cell r="AK504" t="str">
            <v>No</v>
          </cell>
          <cell r="AL504" t="str">
            <v>51,000,000</v>
          </cell>
          <cell r="AM504">
            <v>0</v>
          </cell>
          <cell r="AN504">
            <v>0</v>
          </cell>
          <cell r="AO504" t="str">
            <v>51,000,000</v>
          </cell>
          <cell r="AP504">
            <v>0</v>
          </cell>
          <cell r="AQ504">
            <v>0</v>
          </cell>
          <cell r="AR504">
            <v>0</v>
          </cell>
          <cell r="AS504" t="str">
            <v>51,000,000</v>
          </cell>
          <cell r="AT504" t="str">
            <v>Válido</v>
          </cell>
          <cell r="AU504" t="str">
            <v>No Definido</v>
          </cell>
          <cell r="AV504" t="str">
            <v>N/D</v>
          </cell>
          <cell r="AW504" t="str">
            <v>59,500,000</v>
          </cell>
          <cell r="AX504">
            <v>0</v>
          </cell>
          <cell r="AY504" t="str">
            <v>No</v>
          </cell>
          <cell r="AZ504" t="str">
            <v>https://community.secop.gov.co/Public/Tendering/OpportunityDetail/Index?noticeUID=CO1.NTC.4564208&amp;isFromPublicArea=True&amp;isModal=true&amp;asPopupView=true</v>
          </cell>
        </row>
        <row r="505">
          <cell r="N505">
            <v>507</v>
          </cell>
          <cell r="O505">
            <v>2023</v>
          </cell>
          <cell r="P505" t="str">
            <v>En ejecución</v>
          </cell>
          <cell r="Q505" t="str">
            <v>V1.80111605</v>
          </cell>
          <cell r="R505" t="str">
            <v>Prestar servicios profesionales especializados para apoyar desde su profesión en la gestión técnica de los programas proyectos priorizados zonas de cesión y enajenación que se requieran para la gestión yo saneamiento de predios a cargo de la Dirección de Urbanizaciones y Titulación</v>
          </cell>
          <cell r="S505" t="str">
            <v>Prestación de servicios</v>
          </cell>
          <cell r="T505" t="str">
            <v>Contratación directa</v>
          </cell>
          <cell r="U505" t="str">
            <v>ServiciosProfesionales</v>
          </cell>
          <cell r="V505">
            <v>45175</v>
          </cell>
          <cell r="W505" t="str">
            <v>06/15/2023</v>
          </cell>
          <cell r="X505" t="str">
            <v>12/14/2023</v>
          </cell>
          <cell r="AA505" t="str">
            <v>A convenir</v>
          </cell>
          <cell r="AB505" t="str">
            <v>Cédula de Ciudadanía</v>
          </cell>
          <cell r="AC505">
            <v>79918650</v>
          </cell>
          <cell r="AD505" t="str">
            <v>William Rodríguez Ortegón</v>
          </cell>
          <cell r="AE505" t="str">
            <v>No</v>
          </cell>
          <cell r="AF505" t="str">
            <v>No</v>
          </cell>
          <cell r="AG505" t="str">
            <v>No</v>
          </cell>
          <cell r="AH505" t="str">
            <v>No</v>
          </cell>
          <cell r="AI505" t="str">
            <v>No</v>
          </cell>
          <cell r="AJ505" t="str">
            <v>No</v>
          </cell>
          <cell r="AK505" t="str">
            <v>No</v>
          </cell>
          <cell r="AL505" t="str">
            <v>42,000,000</v>
          </cell>
          <cell r="AM505">
            <v>0</v>
          </cell>
          <cell r="AN505">
            <v>0</v>
          </cell>
          <cell r="AO505" t="str">
            <v>42,000,000</v>
          </cell>
          <cell r="AP505">
            <v>0</v>
          </cell>
          <cell r="AQ505">
            <v>0</v>
          </cell>
          <cell r="AR505">
            <v>0</v>
          </cell>
          <cell r="AS505" t="str">
            <v>42,000,000</v>
          </cell>
          <cell r="AT505" t="str">
            <v>Válido</v>
          </cell>
          <cell r="AU505" t="str">
            <v>No Definido</v>
          </cell>
          <cell r="AV505" t="str">
            <v>N/D</v>
          </cell>
          <cell r="AW505" t="str">
            <v>42,000,000</v>
          </cell>
          <cell r="AX505">
            <v>0</v>
          </cell>
          <cell r="AY505" t="str">
            <v>No</v>
          </cell>
          <cell r="AZ505" t="str">
            <v>https://community.secop.gov.co/Public/Tendering/OpportunityDetail/Index?noticeUID=CO1.NTC.4553658&amp;isFromPublicArea=True&amp;isModal=true&amp;asPopupView=true</v>
          </cell>
        </row>
        <row r="506">
          <cell r="N506">
            <v>508</v>
          </cell>
          <cell r="O506">
            <v>2023</v>
          </cell>
          <cell r="P506" t="str">
            <v>En ejecución</v>
          </cell>
          <cell r="Q506" t="str">
            <v>V1.93141500</v>
          </cell>
          <cell r="R506" t="str">
            <v>Prestar los servicios profesionales para apoyar la implementación del Plan de Gestión social en las etapas deprefactibilidad factibilidad y ejecución en los territorios donde se desarrolle el Plan terrazas y los programasde mejoramiento de vivienda de acuerdo con los lineamientos del MGSCVP</v>
          </cell>
          <cell r="S506" t="str">
            <v>Prestación de servicios</v>
          </cell>
          <cell r="T506" t="str">
            <v>Contratación directa</v>
          </cell>
          <cell r="U506" t="str">
            <v>ServiciosProfesionales</v>
          </cell>
          <cell r="V506">
            <v>45175</v>
          </cell>
          <cell r="W506" t="str">
            <v>06/15/2023</v>
          </cell>
          <cell r="X506" t="str">
            <v>11/29/2023</v>
          </cell>
          <cell r="AA506" t="str">
            <v>A convenir</v>
          </cell>
          <cell r="AB506" t="str">
            <v>Cédula de Ciudadanía</v>
          </cell>
          <cell r="AC506">
            <v>52820370</v>
          </cell>
          <cell r="AD506" t="str">
            <v>JOHANA ALEXANDRA HERRERA SANCHEZ</v>
          </cell>
          <cell r="AE506" t="str">
            <v>No</v>
          </cell>
          <cell r="AF506" t="str">
            <v>No</v>
          </cell>
          <cell r="AG506" t="str">
            <v>No</v>
          </cell>
          <cell r="AH506" t="str">
            <v>No</v>
          </cell>
          <cell r="AI506" t="str">
            <v>No</v>
          </cell>
          <cell r="AJ506" t="str">
            <v>No</v>
          </cell>
          <cell r="AK506" t="str">
            <v>No</v>
          </cell>
          <cell r="AL506" t="str">
            <v>25,872,000</v>
          </cell>
          <cell r="AM506">
            <v>0</v>
          </cell>
          <cell r="AN506">
            <v>0</v>
          </cell>
          <cell r="AO506" t="str">
            <v>25,872,000</v>
          </cell>
          <cell r="AP506">
            <v>0</v>
          </cell>
          <cell r="AQ506">
            <v>0</v>
          </cell>
          <cell r="AR506">
            <v>0</v>
          </cell>
          <cell r="AS506" t="str">
            <v>25,872,000</v>
          </cell>
          <cell r="AT506" t="str">
            <v>Válido</v>
          </cell>
          <cell r="AU506" t="str">
            <v>No Definido</v>
          </cell>
          <cell r="AV506" t="str">
            <v>N/D</v>
          </cell>
          <cell r="AW506" t="str">
            <v>25,872,000</v>
          </cell>
          <cell r="AX506">
            <v>0</v>
          </cell>
          <cell r="AY506" t="str">
            <v>No</v>
          </cell>
          <cell r="AZ506" t="str">
            <v>https://community.secop.gov.co/Public/Tendering/OpportunityDetail/Index?noticeUID=CO1.NTC.4548747&amp;isFromPublicArea=True&amp;isModal=true&amp;asPopupView=true</v>
          </cell>
        </row>
        <row r="507">
          <cell r="N507">
            <v>509</v>
          </cell>
          <cell r="O507">
            <v>2023</v>
          </cell>
          <cell r="P507" t="str">
            <v>En ejecución</v>
          </cell>
          <cell r="Q507" t="str">
            <v>V1.81101500</v>
          </cell>
          <cell r="R507" t="str">
            <v>Prestar los servicios profesionales en la asistencia técnica construcción de modelos y elaboración de informes técnicos de las viviendas que van a ser objeto de construcción y radicación ante la Curaduría Pública Social en los territorios definidos en el marco del Plan Terrazas y los programas de me</v>
          </cell>
          <cell r="S507" t="str">
            <v>Prestación de servicios</v>
          </cell>
          <cell r="T507" t="str">
            <v>Contratación directa</v>
          </cell>
          <cell r="U507" t="str">
            <v>ServiciosProfesionales</v>
          </cell>
          <cell r="V507">
            <v>45175</v>
          </cell>
          <cell r="W507" t="str">
            <v>06/20/2023</v>
          </cell>
          <cell r="X507" t="str">
            <v>12/19/2023</v>
          </cell>
          <cell r="AA507" t="str">
            <v>A convenir</v>
          </cell>
          <cell r="AB507" t="str">
            <v>Cédula de Ciudadanía</v>
          </cell>
          <cell r="AC507">
            <v>1136888197</v>
          </cell>
          <cell r="AD507" t="str">
            <v>valentina caviedes chaux</v>
          </cell>
          <cell r="AE507" t="str">
            <v>No</v>
          </cell>
          <cell r="AF507" t="str">
            <v>No</v>
          </cell>
          <cell r="AG507" t="str">
            <v>No</v>
          </cell>
          <cell r="AH507" t="str">
            <v>No</v>
          </cell>
          <cell r="AI507" t="str">
            <v>No</v>
          </cell>
          <cell r="AJ507" t="str">
            <v>No</v>
          </cell>
          <cell r="AK507" t="str">
            <v>No</v>
          </cell>
          <cell r="AL507" t="str">
            <v>21,168,000</v>
          </cell>
          <cell r="AM507">
            <v>0</v>
          </cell>
          <cell r="AN507">
            <v>0</v>
          </cell>
          <cell r="AO507" t="str">
            <v>21,168,000</v>
          </cell>
          <cell r="AP507">
            <v>0</v>
          </cell>
          <cell r="AQ507">
            <v>0</v>
          </cell>
          <cell r="AR507">
            <v>0</v>
          </cell>
          <cell r="AS507" t="str">
            <v>21,168,000</v>
          </cell>
          <cell r="AT507" t="str">
            <v>Válido</v>
          </cell>
          <cell r="AU507" t="str">
            <v>No Definido</v>
          </cell>
          <cell r="AV507" t="str">
            <v>N/D</v>
          </cell>
          <cell r="AW507" t="str">
            <v>21,168,000</v>
          </cell>
          <cell r="AX507">
            <v>0</v>
          </cell>
          <cell r="AY507" t="str">
            <v>No</v>
          </cell>
          <cell r="AZ507" t="str">
            <v>https://community.secop.gov.co/Public/Tendering/OpportunityDetail/Index?noticeUID=CO1.NTC.4553460&amp;isFromPublicArea=True&amp;isModal=true&amp;asPopupView=true</v>
          </cell>
        </row>
        <row r="508">
          <cell r="N508">
            <v>510</v>
          </cell>
          <cell r="O508">
            <v>2023</v>
          </cell>
          <cell r="P508" t="str">
            <v>Activo</v>
          </cell>
          <cell r="Q508" t="str">
            <v>V1.81101500</v>
          </cell>
          <cell r="R508" t="str">
            <v>Prestar los servicios profesionales en arquitectura para el proceso de evaluación técnica en las viviendas queson objeto de análisis en la etapa de prefactibilidad de los proyectos de mejoramiento de vivienda que seejecute dentro del marco del Plan como también brindar soporte técnico en las diferen</v>
          </cell>
          <cell r="S508" t="str">
            <v>Prestación de servicios</v>
          </cell>
          <cell r="T508" t="str">
            <v>Contratación directa</v>
          </cell>
          <cell r="U508" t="str">
            <v>ServiciosProfesionales</v>
          </cell>
          <cell r="V508" t="str">
            <v>06/21/2023</v>
          </cell>
          <cell r="X508" t="str">
            <v>12/20/2023</v>
          </cell>
          <cell r="AA508" t="str">
            <v>A convenir</v>
          </cell>
          <cell r="AB508" t="str">
            <v>Cédula de Ciudadanía</v>
          </cell>
          <cell r="AC508">
            <v>1015400933</v>
          </cell>
          <cell r="AD508" t="str">
            <v>YULI MARCELA TORO PASCAGAZA</v>
          </cell>
          <cell r="AE508" t="str">
            <v>No</v>
          </cell>
          <cell r="AF508" t="str">
            <v>No</v>
          </cell>
          <cell r="AG508" t="str">
            <v>No</v>
          </cell>
          <cell r="AH508" t="str">
            <v>No</v>
          </cell>
          <cell r="AI508" t="str">
            <v>No</v>
          </cell>
          <cell r="AJ508" t="str">
            <v>No</v>
          </cell>
          <cell r="AK508" t="str">
            <v>No</v>
          </cell>
          <cell r="AL508" t="str">
            <v>33,000,000</v>
          </cell>
          <cell r="AM508">
            <v>0</v>
          </cell>
          <cell r="AN508">
            <v>0</v>
          </cell>
          <cell r="AO508" t="str">
            <v>33,000,000</v>
          </cell>
          <cell r="AP508">
            <v>0</v>
          </cell>
          <cell r="AQ508">
            <v>0</v>
          </cell>
          <cell r="AR508">
            <v>0</v>
          </cell>
          <cell r="AS508" t="str">
            <v>33,000,000</v>
          </cell>
          <cell r="AT508" t="str">
            <v>Válido</v>
          </cell>
          <cell r="AU508" t="str">
            <v>No Definido</v>
          </cell>
          <cell r="AV508" t="str">
            <v>N/D</v>
          </cell>
          <cell r="AW508" t="str">
            <v>33,000,000</v>
          </cell>
          <cell r="AX508">
            <v>0</v>
          </cell>
          <cell r="AY508" t="str">
            <v>No</v>
          </cell>
          <cell r="AZ508" t="str">
            <v>https://community.secop.gov.co/Public/Tendering/OpportunityDetail/Index?noticeUID=CO1.NTC.4604632&amp;isFromPublicArea=True&amp;isModal=true&amp;asPopupView=true</v>
          </cell>
        </row>
        <row r="509">
          <cell r="N509">
            <v>511</v>
          </cell>
          <cell r="O509">
            <v>2023</v>
          </cell>
          <cell r="P509" t="str">
            <v>En ejecución</v>
          </cell>
          <cell r="Q509" t="str">
            <v>V1.80111600</v>
          </cell>
          <cell r="R509" t="str">
            <v>PRESTAR SERVICIOS PROFESIONALES PARA EL ACOMPAÑAMIENTO JURÍDICO EN LAS DIFERENTES ETAPASDE LOS PROCESOS DE CONTRATACIÓN ASÍ COMO LAS ACTUACIONES JURÍDICAS QUE SE DERIVEN DE LAGESTIÓN CONTRACTUAL A CARGO Y COMO APOYO DE LA DIRECCIÓN DE GESTIÓN CORPORATIVA DE LACAJA DE LA VIVIENDA POPULAR</v>
          </cell>
          <cell r="S509" t="str">
            <v>Prestación de servicios</v>
          </cell>
          <cell r="T509" t="str">
            <v>Contratación directa</v>
          </cell>
          <cell r="U509" t="str">
            <v>ServiciosProfesionales</v>
          </cell>
          <cell r="V509">
            <v>45175</v>
          </cell>
          <cell r="W509" t="str">
            <v>06/13/2023</v>
          </cell>
          <cell r="X509">
            <v>45627</v>
          </cell>
          <cell r="AA509" t="str">
            <v>A convenir</v>
          </cell>
          <cell r="AB509" t="str">
            <v>Cédula de Ciudadanía</v>
          </cell>
          <cell r="AC509">
            <v>1023899495</v>
          </cell>
          <cell r="AD509" t="str">
            <v>CARLOS ANDRES SILVA POLO</v>
          </cell>
          <cell r="AE509" t="str">
            <v>No</v>
          </cell>
          <cell r="AF509" t="str">
            <v>No</v>
          </cell>
          <cell r="AG509" t="str">
            <v>No</v>
          </cell>
          <cell r="AH509" t="str">
            <v>No</v>
          </cell>
          <cell r="AI509" t="str">
            <v>No</v>
          </cell>
          <cell r="AJ509" t="str">
            <v>No</v>
          </cell>
          <cell r="AK509" t="str">
            <v>No</v>
          </cell>
          <cell r="AL509" t="str">
            <v>48,645,870</v>
          </cell>
          <cell r="AM509">
            <v>0</v>
          </cell>
          <cell r="AN509">
            <v>0</v>
          </cell>
          <cell r="AO509" t="str">
            <v>48,645,870</v>
          </cell>
          <cell r="AP509">
            <v>0</v>
          </cell>
          <cell r="AQ509">
            <v>0</v>
          </cell>
          <cell r="AR509">
            <v>0</v>
          </cell>
          <cell r="AS509" t="str">
            <v>48,645,870</v>
          </cell>
          <cell r="AT509" t="str">
            <v>Válido</v>
          </cell>
          <cell r="AU509" t="str">
            <v>No Definido</v>
          </cell>
          <cell r="AV509" t="str">
            <v>N/D</v>
          </cell>
          <cell r="AW509" t="str">
            <v>48,645,870</v>
          </cell>
          <cell r="AX509">
            <v>0</v>
          </cell>
          <cell r="AY509" t="str">
            <v>No</v>
          </cell>
          <cell r="AZ509" t="str">
            <v>https://community.secop.gov.co/Public/Tendering/OpportunityDetail/Index?noticeUID=CO1.NTC.4552469&amp;isFromPublicArea=True&amp;isModal=true&amp;asPopupView=true</v>
          </cell>
        </row>
        <row r="510">
          <cell r="N510">
            <v>512</v>
          </cell>
          <cell r="O510">
            <v>2023</v>
          </cell>
          <cell r="P510" t="str">
            <v>En ejecución</v>
          </cell>
          <cell r="Q510" t="str">
            <v>V1.80111607</v>
          </cell>
          <cell r="R510" t="str">
            <v>Prestar servicios profesionales para apoyar jurídicamente en los trámites que sean requeridos para el desarrollo y cumplimiento de las funciones asignadas a la Dirección de Urbanizaciones y titulación</v>
          </cell>
          <cell r="S510" t="str">
            <v>Prestación de servicios</v>
          </cell>
          <cell r="T510" t="str">
            <v>Contratación directa</v>
          </cell>
          <cell r="U510" t="str">
            <v>ServiciosProfesionales</v>
          </cell>
          <cell r="V510">
            <v>45175</v>
          </cell>
          <cell r="W510" t="str">
            <v>06/21/2023</v>
          </cell>
          <cell r="X510" t="str">
            <v>01/20/2024</v>
          </cell>
          <cell r="AA510" t="str">
            <v>A convenir</v>
          </cell>
          <cell r="AB510" t="str">
            <v>Cédula de Ciudadanía</v>
          </cell>
          <cell r="AC510">
            <v>46674090</v>
          </cell>
          <cell r="AD510" t="str">
            <v>NANCY FABIOLA GIL OROZCO</v>
          </cell>
          <cell r="AE510" t="str">
            <v>No</v>
          </cell>
          <cell r="AF510" t="str">
            <v>No</v>
          </cell>
          <cell r="AG510" t="str">
            <v>No</v>
          </cell>
          <cell r="AH510" t="str">
            <v>No</v>
          </cell>
          <cell r="AI510" t="str">
            <v>No</v>
          </cell>
          <cell r="AJ510" t="str">
            <v>No</v>
          </cell>
          <cell r="AK510" t="str">
            <v>No</v>
          </cell>
          <cell r="AL510" t="str">
            <v>49,000,000</v>
          </cell>
          <cell r="AM510">
            <v>0</v>
          </cell>
          <cell r="AN510">
            <v>0</v>
          </cell>
          <cell r="AO510" t="str">
            <v>49,000,000</v>
          </cell>
          <cell r="AP510">
            <v>0</v>
          </cell>
          <cell r="AQ510">
            <v>0</v>
          </cell>
          <cell r="AR510">
            <v>0</v>
          </cell>
          <cell r="AS510" t="str">
            <v>49,000,000</v>
          </cell>
          <cell r="AT510" t="str">
            <v>Válido</v>
          </cell>
          <cell r="AU510" t="str">
            <v>No Definido</v>
          </cell>
          <cell r="AV510" t="str">
            <v>N/D</v>
          </cell>
          <cell r="AW510" t="str">
            <v>49,000,000</v>
          </cell>
          <cell r="AX510">
            <v>0</v>
          </cell>
          <cell r="AY510" t="str">
            <v>No</v>
          </cell>
          <cell r="AZ510" t="str">
            <v>https://community.secop.gov.co/Public/Tendering/OpportunityDetail/Index?noticeUID=CO1.NTC.4556681&amp;isFromPublicArea=True&amp;isModal=true&amp;asPopupView=true</v>
          </cell>
        </row>
        <row r="511">
          <cell r="N511">
            <v>513</v>
          </cell>
          <cell r="O511">
            <v>2023</v>
          </cell>
          <cell r="P511" t="str">
            <v>En ejecución</v>
          </cell>
          <cell r="Q511" t="str">
            <v>V1.80111600</v>
          </cell>
          <cell r="R511" t="str">
            <v>Prestar servicios profesionales en la Oficina Asesora de Comunicaciones de la Caja de la Vivienda Popular como Administrador de contenidos de la página web e intranet asociados con las directrices de Gobierno Digital y Gobierno Abierto cumpliendo con estándares y directrices de la información public</v>
          </cell>
          <cell r="S511" t="str">
            <v>Prestación de servicios</v>
          </cell>
          <cell r="T511" t="str">
            <v>Contratación directa</v>
          </cell>
          <cell r="U511" t="str">
            <v>ServiciosProfesionales</v>
          </cell>
          <cell r="V511" t="str">
            <v>06/15/2023</v>
          </cell>
          <cell r="W511" t="str">
            <v>06/16/2023</v>
          </cell>
          <cell r="X511" t="str">
            <v>12/15/2023</v>
          </cell>
          <cell r="AA511" t="str">
            <v>A convenir</v>
          </cell>
          <cell r="AB511" t="str">
            <v>Cédula de Ciudadanía</v>
          </cell>
          <cell r="AC511">
            <v>11188814</v>
          </cell>
          <cell r="AD511" t="str">
            <v>ALIRIO CASTRO P</v>
          </cell>
          <cell r="AE511" t="str">
            <v>No</v>
          </cell>
          <cell r="AF511" t="str">
            <v>No</v>
          </cell>
          <cell r="AG511" t="str">
            <v>No</v>
          </cell>
          <cell r="AH511" t="str">
            <v>No</v>
          </cell>
          <cell r="AI511" t="str">
            <v>No</v>
          </cell>
          <cell r="AJ511" t="str">
            <v>No</v>
          </cell>
          <cell r="AK511" t="str">
            <v>No</v>
          </cell>
          <cell r="AL511" t="str">
            <v>38,489,040</v>
          </cell>
          <cell r="AM511">
            <v>0</v>
          </cell>
          <cell r="AN511">
            <v>0</v>
          </cell>
          <cell r="AO511" t="str">
            <v>38,489,040</v>
          </cell>
          <cell r="AP511">
            <v>0</v>
          </cell>
          <cell r="AQ511">
            <v>0</v>
          </cell>
          <cell r="AR511">
            <v>0</v>
          </cell>
          <cell r="AS511" t="str">
            <v>38,489,040</v>
          </cell>
          <cell r="AT511" t="str">
            <v>Válido</v>
          </cell>
          <cell r="AU511" t="str">
            <v>No Definido</v>
          </cell>
          <cell r="AV511" t="str">
            <v>N/D</v>
          </cell>
          <cell r="AW511" t="str">
            <v>38,489,040</v>
          </cell>
          <cell r="AX511">
            <v>0</v>
          </cell>
          <cell r="AY511" t="str">
            <v>No</v>
          </cell>
          <cell r="AZ511" t="str">
            <v>https://community.secop.gov.co/Public/Tendering/OpportunityDetail/Index?noticeUID=CO1.NTC.4566341&amp;isFromPublicArea=True&amp;isModal=true&amp;asPopupView=true</v>
          </cell>
        </row>
        <row r="512">
          <cell r="N512">
            <v>514</v>
          </cell>
          <cell r="O512">
            <v>2023</v>
          </cell>
          <cell r="P512" t="str">
            <v>En ejecución</v>
          </cell>
          <cell r="Q512" t="str">
            <v>V1.80111600</v>
          </cell>
          <cell r="R512" t="str">
            <v>Prestar los servicios profesionales para el desarrollo mantenimiento y soporte del Sistema Misional y del Sistema de Gestión Documental e interoperabilidad con los sistemas de información de la Caja de la Vivienda Popular</v>
          </cell>
          <cell r="S512" t="str">
            <v>Prestación de servicios</v>
          </cell>
          <cell r="T512" t="str">
            <v>Contratación directa</v>
          </cell>
          <cell r="U512" t="str">
            <v>ServiciosProfesionales</v>
          </cell>
          <cell r="V512" t="str">
            <v>06/13/2023</v>
          </cell>
          <cell r="W512" t="str">
            <v>06/16/2023</v>
          </cell>
          <cell r="X512" t="str">
            <v>12/31/2023</v>
          </cell>
          <cell r="AA512" t="str">
            <v>A convenir</v>
          </cell>
          <cell r="AB512" t="str">
            <v>Cédula de Ciudadanía</v>
          </cell>
          <cell r="AC512">
            <v>16837611</v>
          </cell>
          <cell r="AD512" t="str">
            <v>Julian Andres Fernandez Dominguez</v>
          </cell>
          <cell r="AE512" t="str">
            <v>No</v>
          </cell>
          <cell r="AF512" t="str">
            <v>No</v>
          </cell>
          <cell r="AG512" t="str">
            <v>No</v>
          </cell>
          <cell r="AH512" t="str">
            <v>No</v>
          </cell>
          <cell r="AI512" t="str">
            <v>No</v>
          </cell>
          <cell r="AJ512" t="str">
            <v>No</v>
          </cell>
          <cell r="AK512" t="str">
            <v>No</v>
          </cell>
          <cell r="AL512" t="str">
            <v>38,221,755</v>
          </cell>
          <cell r="AM512">
            <v>0</v>
          </cell>
          <cell r="AN512">
            <v>0</v>
          </cell>
          <cell r="AO512" t="str">
            <v>38,221,755</v>
          </cell>
          <cell r="AP512">
            <v>0</v>
          </cell>
          <cell r="AQ512">
            <v>0</v>
          </cell>
          <cell r="AR512">
            <v>0</v>
          </cell>
          <cell r="AS512" t="str">
            <v>38,221,755</v>
          </cell>
          <cell r="AT512" t="str">
            <v>Válido</v>
          </cell>
          <cell r="AU512" t="str">
            <v>No Definido</v>
          </cell>
          <cell r="AV512" t="str">
            <v>N/D</v>
          </cell>
          <cell r="AW512" t="str">
            <v>38,221,755</v>
          </cell>
          <cell r="AX512">
            <v>0</v>
          </cell>
          <cell r="AY512" t="str">
            <v>No</v>
          </cell>
          <cell r="AZ512" t="str">
            <v>https://community.secop.gov.co/Public/Tendering/OpportunityDetail/Index?noticeUID=CO1.NTC.4557441&amp;isFromPublicArea=True&amp;isModal=true&amp;asPopupView=true</v>
          </cell>
        </row>
        <row r="513">
          <cell r="N513">
            <v>515</v>
          </cell>
          <cell r="O513">
            <v>2023</v>
          </cell>
          <cell r="P513" t="str">
            <v>En ejecución</v>
          </cell>
          <cell r="Q513" t="str">
            <v>V1.80111600</v>
          </cell>
          <cell r="R513" t="str">
            <v>Prestar servicios profesionales para realizar el acompañamiento jurídico de los procesos de la Dirección deGestión Corporativa en los temas de su competencia</v>
          </cell>
          <cell r="S513" t="str">
            <v>Prestación de servicios</v>
          </cell>
          <cell r="T513" t="str">
            <v>Contratación directa</v>
          </cell>
          <cell r="U513" t="str">
            <v>ServiciosProfesionales</v>
          </cell>
          <cell r="V513">
            <v>45175</v>
          </cell>
          <cell r="W513">
            <v>45175</v>
          </cell>
          <cell r="X513" t="str">
            <v>01/23/2024</v>
          </cell>
          <cell r="AA513" t="str">
            <v>A convenir</v>
          </cell>
          <cell r="AB513" t="str">
            <v>Cédula de Ciudadanía</v>
          </cell>
          <cell r="AC513">
            <v>79724468</v>
          </cell>
          <cell r="AD513" t="str">
            <v>Ciro González Ramírez</v>
          </cell>
          <cell r="AE513" t="str">
            <v>No</v>
          </cell>
          <cell r="AF513" t="str">
            <v>No</v>
          </cell>
          <cell r="AG513" t="str">
            <v>No</v>
          </cell>
          <cell r="AH513" t="str">
            <v>No</v>
          </cell>
          <cell r="AI513" t="str">
            <v>No</v>
          </cell>
          <cell r="AJ513" t="str">
            <v>No</v>
          </cell>
          <cell r="AK513" t="str">
            <v>No</v>
          </cell>
          <cell r="AL513" t="str">
            <v>75,000,000</v>
          </cell>
          <cell r="AM513">
            <v>0</v>
          </cell>
          <cell r="AN513">
            <v>0</v>
          </cell>
          <cell r="AO513" t="str">
            <v>75,000,000</v>
          </cell>
          <cell r="AP513">
            <v>0</v>
          </cell>
          <cell r="AQ513">
            <v>0</v>
          </cell>
          <cell r="AR513">
            <v>0</v>
          </cell>
          <cell r="AS513" t="str">
            <v>75,000,000</v>
          </cell>
          <cell r="AT513" t="str">
            <v>Válido</v>
          </cell>
          <cell r="AU513" t="str">
            <v>No Definido</v>
          </cell>
          <cell r="AV513" t="str">
            <v>N/D</v>
          </cell>
          <cell r="AW513" t="str">
            <v>80,000,000</v>
          </cell>
          <cell r="AX513">
            <v>0</v>
          </cell>
          <cell r="AY513" t="str">
            <v>No</v>
          </cell>
          <cell r="AZ513" t="str">
            <v>https://community.secop.gov.co/Public/Tendering/OpportunityDetail/Index?noticeUID=CO1.NTC.4554196&amp;isFromPublicArea=True&amp;isModal=true&amp;asPopupView=true</v>
          </cell>
        </row>
        <row r="514">
          <cell r="N514">
            <v>516</v>
          </cell>
          <cell r="O514">
            <v>2023</v>
          </cell>
          <cell r="P514" t="str">
            <v>En ejecución</v>
          </cell>
          <cell r="Q514" t="str">
            <v>V1.80111600</v>
          </cell>
          <cell r="R514" t="str">
            <v>Prestar servicios profesionales para la planeación consolidación y seguimiento de información del Sistema de Seguridad y Salud en el Trabajo de la Caja de Vivienda Popular</v>
          </cell>
          <cell r="S514" t="str">
            <v>Prestación de servicios</v>
          </cell>
          <cell r="T514" t="str">
            <v>Contratación directa</v>
          </cell>
          <cell r="U514" t="str">
            <v>ServiciosProfesionales</v>
          </cell>
          <cell r="V514" t="str">
            <v>06/16/2023</v>
          </cell>
          <cell r="W514" t="str">
            <v>06/21/2023</v>
          </cell>
          <cell r="X514" t="str">
            <v>01/13/2024</v>
          </cell>
          <cell r="AA514" t="str">
            <v>A convenir</v>
          </cell>
          <cell r="AB514" t="str">
            <v>Cédula de Ciudadanía</v>
          </cell>
          <cell r="AC514">
            <v>80811598</v>
          </cell>
          <cell r="AD514" t="str">
            <v>Orlando Alfonso Mora Rodriguez</v>
          </cell>
          <cell r="AE514" t="str">
            <v>No</v>
          </cell>
          <cell r="AF514" t="str">
            <v>No</v>
          </cell>
          <cell r="AG514" t="str">
            <v>No</v>
          </cell>
          <cell r="AH514" t="str">
            <v>No</v>
          </cell>
          <cell r="AI514" t="str">
            <v>No</v>
          </cell>
          <cell r="AJ514" t="str">
            <v>No</v>
          </cell>
          <cell r="AK514" t="str">
            <v>No</v>
          </cell>
          <cell r="AL514" t="str">
            <v>29,935,920</v>
          </cell>
          <cell r="AM514">
            <v>0</v>
          </cell>
          <cell r="AN514">
            <v>0</v>
          </cell>
          <cell r="AO514" t="str">
            <v>29,935,920</v>
          </cell>
          <cell r="AP514">
            <v>0</v>
          </cell>
          <cell r="AQ514">
            <v>0</v>
          </cell>
          <cell r="AR514">
            <v>0</v>
          </cell>
          <cell r="AS514" t="str">
            <v>29,935,920</v>
          </cell>
          <cell r="AT514" t="str">
            <v>Válido</v>
          </cell>
          <cell r="AU514" t="str">
            <v>No Definido</v>
          </cell>
          <cell r="AV514" t="str">
            <v>N/D</v>
          </cell>
          <cell r="AW514" t="str">
            <v>29,935,920</v>
          </cell>
          <cell r="AX514">
            <v>0</v>
          </cell>
          <cell r="AY514" t="str">
            <v>No</v>
          </cell>
          <cell r="AZ514" t="str">
            <v>https://community.secop.gov.co/Public/Tendering/OpportunityDetail/Index?noticeUID=CO1.NTC.4574309&amp;isFromPublicArea=True&amp;isModal=true&amp;asPopupView=true</v>
          </cell>
        </row>
        <row r="515">
          <cell r="N515">
            <v>517</v>
          </cell>
          <cell r="O515">
            <v>2023</v>
          </cell>
          <cell r="P515" t="str">
            <v>En ejecución</v>
          </cell>
          <cell r="Q515" t="str">
            <v>V1.80111600</v>
          </cell>
          <cell r="R515" t="str">
            <v>Prestar servicios profesionales para la oficina TIC con el fin de articular las actividades y trámites del Modelo Integrado de Gestión MIPG de Control Interno y actualización de la documentación del proceso de la oficina de TIC de la Caja de la Vivienda Popular</v>
          </cell>
          <cell r="S515" t="str">
            <v>Prestación de servicios</v>
          </cell>
          <cell r="T515" t="str">
            <v>Contratación directa</v>
          </cell>
          <cell r="U515" t="str">
            <v>ServiciosProfesionales</v>
          </cell>
          <cell r="V515" t="str">
            <v>06/14/2023</v>
          </cell>
          <cell r="W515" t="str">
            <v>06/16/2023</v>
          </cell>
          <cell r="X515" t="str">
            <v>12/15/2023</v>
          </cell>
          <cell r="AA515" t="str">
            <v>A convenir</v>
          </cell>
          <cell r="AB515" t="str">
            <v>Cédula de Ciudadanía</v>
          </cell>
          <cell r="AC515">
            <v>3132771</v>
          </cell>
          <cell r="AD515" t="str">
            <v>FABIO NELSON GONZALEZ ALVAREZ</v>
          </cell>
          <cell r="AE515" t="str">
            <v>No</v>
          </cell>
          <cell r="AF515" t="str">
            <v>No</v>
          </cell>
          <cell r="AG515" t="str">
            <v>No</v>
          </cell>
          <cell r="AH515" t="str">
            <v>No</v>
          </cell>
          <cell r="AI515" t="str">
            <v>No</v>
          </cell>
          <cell r="AJ515" t="str">
            <v>No</v>
          </cell>
          <cell r="AK515" t="str">
            <v>No</v>
          </cell>
          <cell r="AL515" t="str">
            <v>25,200,000</v>
          </cell>
          <cell r="AM515">
            <v>0</v>
          </cell>
          <cell r="AN515">
            <v>0</v>
          </cell>
          <cell r="AO515" t="str">
            <v>25,200,000</v>
          </cell>
          <cell r="AP515">
            <v>0</v>
          </cell>
          <cell r="AQ515">
            <v>0</v>
          </cell>
          <cell r="AR515">
            <v>0</v>
          </cell>
          <cell r="AS515" t="str">
            <v>25,200,000</v>
          </cell>
          <cell r="AT515" t="str">
            <v>Válido</v>
          </cell>
          <cell r="AU515" t="str">
            <v>No Definido</v>
          </cell>
          <cell r="AV515" t="str">
            <v>N/D</v>
          </cell>
          <cell r="AW515" t="str">
            <v>25,200,000</v>
          </cell>
          <cell r="AX515">
            <v>0</v>
          </cell>
          <cell r="AY515" t="str">
            <v>No</v>
          </cell>
          <cell r="AZ515" t="str">
            <v>https://community.secop.gov.co/Public/Tendering/OpportunityDetail/Index?noticeUID=CO1.NTC.4566992&amp;isFromPublicArea=True&amp;isModal=true&amp;asPopupView=true</v>
          </cell>
        </row>
        <row r="516">
          <cell r="N516">
            <v>518</v>
          </cell>
          <cell r="O516">
            <v>2023</v>
          </cell>
          <cell r="P516" t="str">
            <v>En ejecución</v>
          </cell>
          <cell r="Q516" t="str">
            <v>V1.80111600</v>
          </cell>
          <cell r="R516" t="str">
            <v>Prestar servicios profesionales para el apoyo de los avances estratégicos de Comunicación Externarelaciones públicas y gestión de medios  Free Press de la Caja de la Vivienda Popular con el fin de garantizarla efectividad en medios masivos locales regionales y nacionales</v>
          </cell>
          <cell r="S516" t="str">
            <v>Prestación de servicios</v>
          </cell>
          <cell r="T516" t="str">
            <v>Contratación directa</v>
          </cell>
          <cell r="U516" t="str">
            <v>ServiciosProfesionales</v>
          </cell>
          <cell r="V516" t="str">
            <v>06/22/2023</v>
          </cell>
          <cell r="W516" t="str">
            <v>06/26/2023</v>
          </cell>
          <cell r="X516" t="str">
            <v>12/21/2023</v>
          </cell>
          <cell r="AA516" t="str">
            <v>A convenir</v>
          </cell>
          <cell r="AB516" t="str">
            <v>Cédula de Ciudadanía</v>
          </cell>
          <cell r="AC516">
            <v>52433261</v>
          </cell>
          <cell r="AD516" t="str">
            <v>ZULY YOHANA SANTA BEJARANO</v>
          </cell>
          <cell r="AE516" t="str">
            <v>No</v>
          </cell>
          <cell r="AF516" t="str">
            <v>No</v>
          </cell>
          <cell r="AG516" t="str">
            <v>No</v>
          </cell>
          <cell r="AH516" t="str">
            <v>No</v>
          </cell>
          <cell r="AI516" t="str">
            <v>No</v>
          </cell>
          <cell r="AJ516" t="str">
            <v>No</v>
          </cell>
          <cell r="AK516" t="str">
            <v>No</v>
          </cell>
          <cell r="AL516" t="str">
            <v>35,281,620</v>
          </cell>
          <cell r="AM516">
            <v>0</v>
          </cell>
          <cell r="AN516">
            <v>0</v>
          </cell>
          <cell r="AO516" t="str">
            <v>35,281,620</v>
          </cell>
          <cell r="AP516">
            <v>0</v>
          </cell>
          <cell r="AQ516">
            <v>0</v>
          </cell>
          <cell r="AR516">
            <v>0</v>
          </cell>
          <cell r="AS516" t="str">
            <v>35,281,620</v>
          </cell>
          <cell r="AT516" t="str">
            <v>Válido</v>
          </cell>
          <cell r="AU516" t="str">
            <v>No Definido</v>
          </cell>
          <cell r="AV516" t="str">
            <v>N/D</v>
          </cell>
          <cell r="AW516" t="str">
            <v>38,417,764</v>
          </cell>
          <cell r="AX516">
            <v>0</v>
          </cell>
          <cell r="AY516" t="str">
            <v>No</v>
          </cell>
          <cell r="AZ516" t="str">
            <v>https://community.secop.gov.co/Public/Tendering/OpportunityDetail/Index?noticeUID=CO1.NTC.4609494&amp;isFromPublicArea=True&amp;isModal=true&amp;asPopupView=true</v>
          </cell>
        </row>
        <row r="517">
          <cell r="N517">
            <v>519</v>
          </cell>
          <cell r="O517">
            <v>2023</v>
          </cell>
          <cell r="P517" t="str">
            <v>En ejecución</v>
          </cell>
          <cell r="Q517" t="str">
            <v>V1.80111614</v>
          </cell>
          <cell r="R517" t="str">
            <v>Prestar servicios profesionales en la elaboración de insumos técnicos que se requieren para los diferentesprocesos de legalización yo saneamiento de la tenencia en los proyectos priorizados por la Dirección deUrbanizaciones y Titulación</v>
          </cell>
          <cell r="S517" t="str">
            <v>Prestación de servicios</v>
          </cell>
          <cell r="T517" t="str">
            <v>Contratación directa</v>
          </cell>
          <cell r="U517" t="str">
            <v>ServiciosProfesionales</v>
          </cell>
          <cell r="V517" t="str">
            <v>06/14/2023</v>
          </cell>
          <cell r="W517" t="str">
            <v>06/20/2023</v>
          </cell>
          <cell r="X517" t="str">
            <v>12/19/2023</v>
          </cell>
          <cell r="AA517" t="str">
            <v>A convenir</v>
          </cell>
          <cell r="AB517" t="str">
            <v>Cédula de Ciudadanía</v>
          </cell>
          <cell r="AC517">
            <v>1023947118</v>
          </cell>
          <cell r="AD517" t="str">
            <v>Miller Andres Mendez Castillo</v>
          </cell>
          <cell r="AE517" t="str">
            <v>No</v>
          </cell>
          <cell r="AF517" t="str">
            <v>No</v>
          </cell>
          <cell r="AG517" t="str">
            <v>No</v>
          </cell>
          <cell r="AH517" t="str">
            <v>No</v>
          </cell>
          <cell r="AI517" t="str">
            <v>No</v>
          </cell>
          <cell r="AJ517" t="str">
            <v>No</v>
          </cell>
          <cell r="AK517" t="str">
            <v>No</v>
          </cell>
          <cell r="AL517" t="str">
            <v>21,120,000</v>
          </cell>
          <cell r="AM517">
            <v>0</v>
          </cell>
          <cell r="AN517">
            <v>0</v>
          </cell>
          <cell r="AO517" t="str">
            <v>21,120,000</v>
          </cell>
          <cell r="AP517">
            <v>0</v>
          </cell>
          <cell r="AQ517">
            <v>0</v>
          </cell>
          <cell r="AR517">
            <v>0</v>
          </cell>
          <cell r="AS517" t="str">
            <v>21,120,000</v>
          </cell>
          <cell r="AT517" t="str">
            <v>Válido</v>
          </cell>
          <cell r="AU517" t="str">
            <v>No Definido</v>
          </cell>
          <cell r="AV517" t="str">
            <v>N/D</v>
          </cell>
          <cell r="AW517" t="str">
            <v>26,320,000</v>
          </cell>
          <cell r="AX517">
            <v>0</v>
          </cell>
          <cell r="AY517" t="str">
            <v>No</v>
          </cell>
          <cell r="AZ517" t="str">
            <v>https://community.secop.gov.co/Public/Tendering/OpportunityDetail/Index?noticeUID=CO1.NTC.4567313&amp;isFromPublicArea=True&amp;isModal=true&amp;asPopupView=true</v>
          </cell>
        </row>
        <row r="518">
          <cell r="N518">
            <v>520</v>
          </cell>
          <cell r="O518">
            <v>2023</v>
          </cell>
          <cell r="P518" t="str">
            <v>En ejecución</v>
          </cell>
          <cell r="Q518" t="str">
            <v>V1.80111600</v>
          </cell>
          <cell r="R518" t="str">
            <v>Prestar servicios profesionales en la Oficina Asesora de Comunicaciones de la Caja de la Vivienda Popularpara apoyar la logística de eventos y la creación de estrategia de divulgación digital además del manejo deredes para exaltar la imagen y gestión de la entidad</v>
          </cell>
          <cell r="S518" t="str">
            <v>Prestación de servicios</v>
          </cell>
          <cell r="T518" t="str">
            <v>Contratación directa</v>
          </cell>
          <cell r="U518" t="str">
            <v>ServiciosProfesionales</v>
          </cell>
          <cell r="V518" t="str">
            <v>06/16/2023</v>
          </cell>
          <cell r="W518" t="str">
            <v>06/22/2023</v>
          </cell>
          <cell r="X518" t="str">
            <v>01/15/2024</v>
          </cell>
          <cell r="AA518" t="str">
            <v>A convenir</v>
          </cell>
          <cell r="AB518" t="str">
            <v>Cédula de Ciudadanía</v>
          </cell>
          <cell r="AC518">
            <v>1098618555</v>
          </cell>
          <cell r="AD518" t="str">
            <v>Ginny Sofía Porras Oliveros</v>
          </cell>
          <cell r="AE518" t="str">
            <v>No</v>
          </cell>
          <cell r="AF518" t="str">
            <v>No</v>
          </cell>
          <cell r="AG518" t="str">
            <v>No</v>
          </cell>
          <cell r="AH518" t="str">
            <v>No</v>
          </cell>
          <cell r="AI518" t="str">
            <v>No</v>
          </cell>
          <cell r="AJ518" t="str">
            <v>No</v>
          </cell>
          <cell r="AK518" t="str">
            <v>No</v>
          </cell>
          <cell r="AL518" t="str">
            <v>38,500,000</v>
          </cell>
          <cell r="AM518">
            <v>0</v>
          </cell>
          <cell r="AN518">
            <v>0</v>
          </cell>
          <cell r="AO518" t="str">
            <v>38,500,000</v>
          </cell>
          <cell r="AP518">
            <v>0</v>
          </cell>
          <cell r="AQ518">
            <v>0</v>
          </cell>
          <cell r="AR518">
            <v>0</v>
          </cell>
          <cell r="AS518" t="str">
            <v>38,500,000</v>
          </cell>
          <cell r="AT518" t="str">
            <v>Válido</v>
          </cell>
          <cell r="AU518" t="str">
            <v>No Definido</v>
          </cell>
          <cell r="AV518" t="str">
            <v>N/D</v>
          </cell>
          <cell r="AW518" t="str">
            <v>38,500,000</v>
          </cell>
          <cell r="AX518">
            <v>0</v>
          </cell>
          <cell r="AY518" t="str">
            <v>No</v>
          </cell>
          <cell r="AZ518" t="str">
            <v>https://community.secop.gov.co/Public/Tendering/OpportunityDetail/Index?noticeUID=CO1.NTC.4581947&amp;isFromPublicArea=True&amp;isModal=true&amp;asPopupView=true</v>
          </cell>
        </row>
        <row r="519">
          <cell r="N519">
            <v>521</v>
          </cell>
          <cell r="O519">
            <v>2023</v>
          </cell>
          <cell r="P519" t="str">
            <v>Activo</v>
          </cell>
          <cell r="Q519" t="str">
            <v>V1.80111600</v>
          </cell>
          <cell r="R519" t="str">
            <v>Prestar los servicios de apoyo administrativo y gestión documental para la ejecución de los contratos de mejoramiento de vivienda en desarrollo del Plan Terrazas</v>
          </cell>
          <cell r="S519" t="str">
            <v>Prestación de servicios</v>
          </cell>
          <cell r="T519" t="str">
            <v>Contratación directa</v>
          </cell>
          <cell r="U519" t="str">
            <v>ServiciosProfesionales</v>
          </cell>
          <cell r="V519" t="str">
            <v>06/16/2023</v>
          </cell>
          <cell r="X519" t="str">
            <v>06/16/2023</v>
          </cell>
          <cell r="AA519" t="str">
            <v>A convenir</v>
          </cell>
          <cell r="AB519" t="str">
            <v>Cédula de Ciudadanía</v>
          </cell>
          <cell r="AC519">
            <v>1002683378</v>
          </cell>
          <cell r="AD519" t="str">
            <v>HEYDA LIZETH SANCHEZ VALERO</v>
          </cell>
          <cell r="AE519" t="str">
            <v>No</v>
          </cell>
          <cell r="AF519" t="str">
            <v>No</v>
          </cell>
          <cell r="AG519" t="str">
            <v>No</v>
          </cell>
          <cell r="AH519" t="str">
            <v>No</v>
          </cell>
          <cell r="AI519" t="str">
            <v>No</v>
          </cell>
          <cell r="AJ519" t="str">
            <v>No</v>
          </cell>
          <cell r="AK519" t="str">
            <v>No</v>
          </cell>
          <cell r="AL519" t="str">
            <v>20,718,000</v>
          </cell>
          <cell r="AM519">
            <v>0</v>
          </cell>
          <cell r="AN519">
            <v>0</v>
          </cell>
          <cell r="AO519" t="str">
            <v>20,718,000</v>
          </cell>
          <cell r="AP519">
            <v>0</v>
          </cell>
          <cell r="AQ519">
            <v>0</v>
          </cell>
          <cell r="AR519">
            <v>0</v>
          </cell>
          <cell r="AS519" t="str">
            <v>20,718,000</v>
          </cell>
          <cell r="AT519" t="str">
            <v>Válido</v>
          </cell>
          <cell r="AU519" t="str">
            <v>No Definido</v>
          </cell>
          <cell r="AV519" t="str">
            <v>N/D</v>
          </cell>
          <cell r="AW519" t="str">
            <v>20,718,000</v>
          </cell>
          <cell r="AX519">
            <v>0</v>
          </cell>
          <cell r="AY519" t="str">
            <v>No</v>
          </cell>
          <cell r="AZ519" t="str">
            <v>https://community.secop.gov.co/Public/Tendering/OpportunityDetail/Index?noticeUID=CO1.NTC.4566835&amp;isFromPublicArea=True&amp;isModal=true&amp;asPopupView=true</v>
          </cell>
        </row>
        <row r="520">
          <cell r="N520">
            <v>522</v>
          </cell>
          <cell r="O520">
            <v>2023</v>
          </cell>
          <cell r="P520" t="str">
            <v>En ejecución</v>
          </cell>
          <cell r="Q520" t="str">
            <v>V1.93141506</v>
          </cell>
          <cell r="R520" t="str">
            <v>Prestación de servicios profesionales a la gestión social de la Dirección de Reasentamientos en la gestión delas etapas de verificación prefactibilidad factibilidad y ejecución establecidas en el proceso y losprocedimientos del programa de Reasentamientos así como en el desarrollo y acompañamiento d</v>
          </cell>
          <cell r="S520" t="str">
            <v>Prestación de servicios</v>
          </cell>
          <cell r="T520" t="str">
            <v>Contratación directa</v>
          </cell>
          <cell r="U520" t="str">
            <v>ServiciosProfesionales</v>
          </cell>
          <cell r="V520" t="str">
            <v>06/15/2023</v>
          </cell>
          <cell r="W520" t="str">
            <v>06/21/2023</v>
          </cell>
          <cell r="X520" t="str">
            <v>12/20/2023</v>
          </cell>
          <cell r="AA520" t="str">
            <v>A convenir</v>
          </cell>
          <cell r="AB520" t="str">
            <v>Cédula de Ciudadanía</v>
          </cell>
          <cell r="AC520">
            <v>52369046</v>
          </cell>
          <cell r="AD520" t="str">
            <v>NANCY  STELLA VILLA OSORIO</v>
          </cell>
          <cell r="AE520" t="str">
            <v>No</v>
          </cell>
          <cell r="AF520" t="str">
            <v>No</v>
          </cell>
          <cell r="AG520" t="str">
            <v>No</v>
          </cell>
          <cell r="AH520" t="str">
            <v>No</v>
          </cell>
          <cell r="AI520" t="str">
            <v>No</v>
          </cell>
          <cell r="AJ520" t="str">
            <v>No</v>
          </cell>
          <cell r="AK520" t="str">
            <v>No</v>
          </cell>
          <cell r="AL520" t="str">
            <v>36,000,000</v>
          </cell>
          <cell r="AM520">
            <v>0</v>
          </cell>
          <cell r="AN520">
            <v>0</v>
          </cell>
          <cell r="AO520" t="str">
            <v>36,000,000</v>
          </cell>
          <cell r="AP520">
            <v>0</v>
          </cell>
          <cell r="AQ520">
            <v>0</v>
          </cell>
          <cell r="AR520">
            <v>0</v>
          </cell>
          <cell r="AS520" t="str">
            <v>36,000,000</v>
          </cell>
          <cell r="AT520" t="str">
            <v>Válido</v>
          </cell>
          <cell r="AU520" t="str">
            <v>No Definido</v>
          </cell>
          <cell r="AV520" t="str">
            <v>N/D</v>
          </cell>
          <cell r="AW520" t="str">
            <v>39,000,000</v>
          </cell>
          <cell r="AX520">
            <v>0</v>
          </cell>
          <cell r="AY520" t="str">
            <v>No</v>
          </cell>
          <cell r="AZ520" t="str">
            <v>https://community.secop.gov.co/Public/Tendering/OpportunityDetail/Index?noticeUID=CO1.NTC.4572966&amp;isFromPublicArea=True&amp;isModal=true&amp;asPopupView=true</v>
          </cell>
        </row>
        <row r="521">
          <cell r="N521">
            <v>523</v>
          </cell>
          <cell r="O521">
            <v>2023</v>
          </cell>
          <cell r="P521" t="str">
            <v>En ejecución</v>
          </cell>
          <cell r="Q521" t="str">
            <v>V1.81101508</v>
          </cell>
          <cell r="R521" t="str">
            <v>Prestar servicios profesionales a la gestión técnica de la Dirección de Reasentamientos en las etapas de ingreso prefactibilidad factibilidad y ejecución establecidas en el proceso y los procedimientos adoptados en la CVP y la normatividad vigente que rige la materia de los expedientes que le sean a</v>
          </cell>
          <cell r="S521" t="str">
            <v>Prestación de servicios</v>
          </cell>
          <cell r="T521" t="str">
            <v>Contratación directa</v>
          </cell>
          <cell r="U521" t="str">
            <v>ServiciosProfesionales</v>
          </cell>
          <cell r="V521" t="str">
            <v>06/15/2023</v>
          </cell>
          <cell r="W521" t="str">
            <v>06/23/2023</v>
          </cell>
          <cell r="X521" t="str">
            <v>12/22/2023</v>
          </cell>
          <cell r="AA521" t="str">
            <v>A convenir</v>
          </cell>
          <cell r="AB521" t="str">
            <v>Cédula de Ciudadanía</v>
          </cell>
          <cell r="AC521">
            <v>1000048320</v>
          </cell>
          <cell r="AD521" t="str">
            <v>Valentina Montenegro</v>
          </cell>
          <cell r="AE521" t="str">
            <v>No</v>
          </cell>
          <cell r="AF521" t="str">
            <v>No</v>
          </cell>
          <cell r="AG521" t="str">
            <v>No</v>
          </cell>
          <cell r="AH521" t="str">
            <v>No</v>
          </cell>
          <cell r="AI521" t="str">
            <v>No</v>
          </cell>
          <cell r="AJ521" t="str">
            <v>No</v>
          </cell>
          <cell r="AK521" t="str">
            <v>No</v>
          </cell>
          <cell r="AL521" t="str">
            <v>21,168,972</v>
          </cell>
          <cell r="AM521">
            <v>0</v>
          </cell>
          <cell r="AN521">
            <v>0</v>
          </cell>
          <cell r="AO521" t="str">
            <v>21,168,972</v>
          </cell>
          <cell r="AP521">
            <v>0</v>
          </cell>
          <cell r="AQ521">
            <v>0</v>
          </cell>
          <cell r="AR521">
            <v>0</v>
          </cell>
          <cell r="AS521" t="str">
            <v>21,168,972</v>
          </cell>
          <cell r="AT521" t="str">
            <v>Válido</v>
          </cell>
          <cell r="AU521" t="str">
            <v>No Definido</v>
          </cell>
          <cell r="AV521" t="str">
            <v>N/D</v>
          </cell>
          <cell r="AW521" t="str">
            <v>22,933,053</v>
          </cell>
          <cell r="AX521">
            <v>0</v>
          </cell>
          <cell r="AY521" t="str">
            <v>No</v>
          </cell>
          <cell r="AZ521" t="str">
            <v>https://community.secop.gov.co/Public/Tendering/OpportunityDetail/Index?noticeUID=CO1.NTC.4574405&amp;isFromPublicArea=True&amp;isModal=true&amp;asPopupView=true</v>
          </cell>
        </row>
        <row r="522">
          <cell r="N522">
            <v>524</v>
          </cell>
          <cell r="O522">
            <v>2023</v>
          </cell>
          <cell r="P522" t="str">
            <v>En ejecución</v>
          </cell>
          <cell r="Q522" t="str">
            <v>V1.81101508</v>
          </cell>
          <cell r="R522" t="str">
            <v>Prestar servicios profesionales a la gestión técnica de la Dirección de Reasentamientos en las etapas de ingreso prefactibilidad factibilidad y ejecución establecidas en el proceso y los procedimientos adoptados en la CVP y la normatividad vigente que rige la materia de los expedientes que le sean a</v>
          </cell>
          <cell r="S522" t="str">
            <v>Prestación de servicios</v>
          </cell>
          <cell r="T522" t="str">
            <v>Contratación directa</v>
          </cell>
          <cell r="U522" t="str">
            <v>ServiciosProfesionales</v>
          </cell>
          <cell r="V522" t="str">
            <v>06/15/2023</v>
          </cell>
          <cell r="W522" t="str">
            <v>06/22/2023</v>
          </cell>
          <cell r="X522" t="str">
            <v>12/21/2023</v>
          </cell>
          <cell r="AA522" t="str">
            <v>A convenir</v>
          </cell>
          <cell r="AB522" t="str">
            <v>Cédula de Ciudadanía</v>
          </cell>
          <cell r="AC522">
            <v>1000284728</v>
          </cell>
          <cell r="AD522" t="str">
            <v>Laura Valentina Ariza Guzmán</v>
          </cell>
          <cell r="AE522" t="str">
            <v>No</v>
          </cell>
          <cell r="AF522" t="str">
            <v>No</v>
          </cell>
          <cell r="AG522" t="str">
            <v>No</v>
          </cell>
          <cell r="AH522" t="str">
            <v>No</v>
          </cell>
          <cell r="AI522" t="str">
            <v>No</v>
          </cell>
          <cell r="AJ522" t="str">
            <v>No</v>
          </cell>
          <cell r="AK522" t="str">
            <v>No</v>
          </cell>
          <cell r="AL522" t="str">
            <v>21,168,972</v>
          </cell>
          <cell r="AM522">
            <v>0</v>
          </cell>
          <cell r="AN522">
            <v>0</v>
          </cell>
          <cell r="AO522" t="str">
            <v>21,168,972</v>
          </cell>
          <cell r="AP522">
            <v>0</v>
          </cell>
          <cell r="AQ522">
            <v>0</v>
          </cell>
          <cell r="AR522">
            <v>0</v>
          </cell>
          <cell r="AS522" t="str">
            <v>21,168,972</v>
          </cell>
          <cell r="AT522" t="str">
            <v>Válido</v>
          </cell>
          <cell r="AU522" t="str">
            <v>No Definido</v>
          </cell>
          <cell r="AV522" t="str">
            <v>N/D</v>
          </cell>
          <cell r="AW522" t="str">
            <v>22,933,053</v>
          </cell>
          <cell r="AX522">
            <v>0</v>
          </cell>
          <cell r="AY522" t="str">
            <v>No</v>
          </cell>
          <cell r="AZ522" t="str">
            <v>https://community.secop.gov.co/Public/Tendering/OpportunityDetail/Index?noticeUID=CO1.NTC.4578494&amp;isFromPublicArea=True&amp;isModal=true&amp;asPopupView=true</v>
          </cell>
        </row>
        <row r="523">
          <cell r="N523">
            <v>525</v>
          </cell>
          <cell r="O523">
            <v>2023</v>
          </cell>
          <cell r="P523" t="str">
            <v>cedido</v>
          </cell>
          <cell r="Q523" t="str">
            <v>V1.80121703</v>
          </cell>
          <cell r="R523" t="str">
            <v>Prestación de servicios profesionales de abogado a la Dirección de Reasentamientos en la gestión de lasetapas de verificación prefactibilidad factibilidad y ejecución establecidas en el proceso y los procedimientosdel programa de Reasentamientos de acuerdo con la normatividad vigente que rige la mat</v>
          </cell>
          <cell r="S523" t="str">
            <v>Prestación de servicios</v>
          </cell>
          <cell r="T523" t="str">
            <v>Contratación directa</v>
          </cell>
          <cell r="U523" t="str">
            <v>ServiciosProfesionales</v>
          </cell>
          <cell r="V523" t="str">
            <v>06/15/2023</v>
          </cell>
          <cell r="W523" t="str">
            <v>06/22/2023</v>
          </cell>
          <cell r="X523" t="str">
            <v>12/21/2023</v>
          </cell>
          <cell r="AA523" t="str">
            <v>A convenir</v>
          </cell>
          <cell r="AB523" t="str">
            <v>Cédula de Ciudadanía</v>
          </cell>
          <cell r="AC523">
            <v>79858453</v>
          </cell>
          <cell r="AD523" t="str">
            <v>RICARDO EMIRO ALDANA ALVARADO</v>
          </cell>
          <cell r="AE523" t="str">
            <v>No</v>
          </cell>
          <cell r="AF523" t="str">
            <v>No</v>
          </cell>
          <cell r="AG523" t="str">
            <v>No</v>
          </cell>
          <cell r="AH523" t="str">
            <v>No</v>
          </cell>
          <cell r="AI523" t="str">
            <v>No</v>
          </cell>
          <cell r="AJ523" t="str">
            <v>No</v>
          </cell>
          <cell r="AK523" t="str">
            <v>No</v>
          </cell>
          <cell r="AL523" t="str">
            <v>31,368,570</v>
          </cell>
          <cell r="AM523">
            <v>0</v>
          </cell>
          <cell r="AN523">
            <v>0</v>
          </cell>
          <cell r="AO523" t="str">
            <v>31,368,570</v>
          </cell>
          <cell r="AP523">
            <v>0</v>
          </cell>
          <cell r="AQ523">
            <v>0</v>
          </cell>
          <cell r="AR523">
            <v>0</v>
          </cell>
          <cell r="AS523" t="str">
            <v>31,368,570</v>
          </cell>
          <cell r="AT523" t="str">
            <v>Válido</v>
          </cell>
          <cell r="AU523" t="str">
            <v>No Definido</v>
          </cell>
          <cell r="AV523" t="str">
            <v>N/D</v>
          </cell>
          <cell r="AW523" t="str">
            <v>31,368,570</v>
          </cell>
          <cell r="AX523">
            <v>0</v>
          </cell>
          <cell r="AY523" t="str">
            <v>No</v>
          </cell>
          <cell r="AZ523" t="str">
            <v>https://community.secop.gov.co/Public/Tendering/OpportunityDetail/Index?noticeUID=CO1.NTC.4571715&amp;isFromPublicArea=True&amp;isModal=true&amp;asPopupView=true</v>
          </cell>
        </row>
        <row r="524">
          <cell r="N524">
            <v>526</v>
          </cell>
          <cell r="O524">
            <v>2023</v>
          </cell>
          <cell r="P524" t="str">
            <v>En ejecución</v>
          </cell>
          <cell r="Q524" t="str">
            <v>V1.80161504</v>
          </cell>
          <cell r="R524" t="str">
            <v>Prestar servicios de apoyo auxiliar administrativo a la Dirección de Reasentamientos en la implementación y seguimiento a las actividades del Programa de Gestión Documental de la Entidad teniendo en cuenta el proceso y los procedimientos adoptados en la CVP y la normatividad vigente que rige la mate</v>
          </cell>
          <cell r="S524" t="str">
            <v>Prestación de servicios</v>
          </cell>
          <cell r="T524" t="str">
            <v>Contratación directa</v>
          </cell>
          <cell r="U524" t="str">
            <v>ServiciosProfesionales</v>
          </cell>
          <cell r="V524" t="str">
            <v>06/21/2023</v>
          </cell>
          <cell r="W524" t="str">
            <v>06/23/2023</v>
          </cell>
          <cell r="X524" t="str">
            <v>12/22/2023</v>
          </cell>
          <cell r="AA524" t="str">
            <v>A convenir</v>
          </cell>
          <cell r="AB524" t="str">
            <v>Cédula de Ciudadanía</v>
          </cell>
          <cell r="AC524">
            <v>1000329848</v>
          </cell>
          <cell r="AD524" t="str">
            <v>Angie Paola Vivas Saenz</v>
          </cell>
          <cell r="AE524" t="str">
            <v>No</v>
          </cell>
          <cell r="AF524" t="str">
            <v>Si</v>
          </cell>
          <cell r="AG524" t="str">
            <v>No</v>
          </cell>
          <cell r="AH524" t="str">
            <v>No</v>
          </cell>
          <cell r="AI524" t="str">
            <v>No</v>
          </cell>
          <cell r="AJ524" t="str">
            <v>No</v>
          </cell>
          <cell r="AK524" t="str">
            <v>No</v>
          </cell>
          <cell r="AL524" t="str">
            <v>10,905,120</v>
          </cell>
          <cell r="AM524">
            <v>0</v>
          </cell>
          <cell r="AN524">
            <v>0</v>
          </cell>
          <cell r="AO524" t="str">
            <v>10,905,120</v>
          </cell>
          <cell r="AP524">
            <v>0</v>
          </cell>
          <cell r="AQ524">
            <v>0</v>
          </cell>
          <cell r="AR524">
            <v>0</v>
          </cell>
          <cell r="AS524" t="str">
            <v>10,905,120</v>
          </cell>
          <cell r="AT524" t="str">
            <v>Válido</v>
          </cell>
          <cell r="AU524" t="str">
            <v>No Definido</v>
          </cell>
          <cell r="AV524" t="str">
            <v>N/D</v>
          </cell>
          <cell r="AW524" t="str">
            <v>14,540,160</v>
          </cell>
          <cell r="AX524">
            <v>0</v>
          </cell>
          <cell r="AY524" t="str">
            <v>No</v>
          </cell>
          <cell r="AZ524" t="str">
            <v>https://community.secop.gov.co/Public/Tendering/OpportunityDetail/Index?noticeUID=CO1.NTC.4599724&amp;isFromPublicArea=True&amp;isModal=true&amp;asPopupView=true</v>
          </cell>
        </row>
        <row r="525">
          <cell r="N525">
            <v>527</v>
          </cell>
          <cell r="O525">
            <v>2023</v>
          </cell>
          <cell r="P525" t="str">
            <v>En ejecución</v>
          </cell>
          <cell r="Q525" t="str">
            <v>V1.80121703</v>
          </cell>
          <cell r="R525" t="str">
            <v>Prestación de servicios profesionales de abogado a la Dirección de Reasentamientos en la revisión sustanciación conceptualización validación de información y acompañamiento en las etapas de verificación prefactibilidad factibilidad y ejecución establecidas en el proceso y los procedimientos adoptad</v>
          </cell>
          <cell r="S525" t="str">
            <v>Prestación de servicios</v>
          </cell>
          <cell r="T525" t="str">
            <v>Contratación directa</v>
          </cell>
          <cell r="U525" t="str">
            <v>ServiciosProfesionales</v>
          </cell>
          <cell r="V525" t="str">
            <v>06/16/2023</v>
          </cell>
          <cell r="W525" t="str">
            <v>06/23/2023</v>
          </cell>
          <cell r="X525" t="str">
            <v>12/22/2023</v>
          </cell>
          <cell r="AA525" t="str">
            <v>A convenir</v>
          </cell>
          <cell r="AB525" t="str">
            <v>Cédula de Ciudadanía</v>
          </cell>
          <cell r="AC525">
            <v>30237285</v>
          </cell>
          <cell r="AD525" t="str">
            <v>MANUELITA ARIAS GIRALDO</v>
          </cell>
          <cell r="AE525" t="str">
            <v>No</v>
          </cell>
          <cell r="AF525" t="str">
            <v>No</v>
          </cell>
          <cell r="AG525" t="str">
            <v>No</v>
          </cell>
          <cell r="AH525" t="str">
            <v>No</v>
          </cell>
          <cell r="AI525" t="str">
            <v>No</v>
          </cell>
          <cell r="AJ525" t="str">
            <v>No</v>
          </cell>
          <cell r="AK525" t="str">
            <v>No</v>
          </cell>
          <cell r="AL525" t="str">
            <v>45,000,000</v>
          </cell>
          <cell r="AM525">
            <v>0</v>
          </cell>
          <cell r="AN525">
            <v>0</v>
          </cell>
          <cell r="AO525" t="str">
            <v>45,000,000</v>
          </cell>
          <cell r="AP525">
            <v>0</v>
          </cell>
          <cell r="AQ525">
            <v>0</v>
          </cell>
          <cell r="AR525">
            <v>0</v>
          </cell>
          <cell r="AS525" t="str">
            <v>45,000,000</v>
          </cell>
          <cell r="AT525" t="str">
            <v>Válido</v>
          </cell>
          <cell r="AU525" t="str">
            <v>No Definido</v>
          </cell>
          <cell r="AV525" t="str">
            <v>N/D</v>
          </cell>
          <cell r="AW525" t="str">
            <v>48,750,000</v>
          </cell>
          <cell r="AX525">
            <v>0</v>
          </cell>
          <cell r="AY525" t="str">
            <v>No</v>
          </cell>
          <cell r="AZ525" t="str">
            <v>https://community.secop.gov.co/Public/Tendering/OpportunityDetail/Index?noticeUID=CO1.NTC.4584222&amp;isFromPublicArea=True&amp;isModal=true&amp;asPopupView=true</v>
          </cell>
        </row>
        <row r="526">
          <cell r="N526">
            <v>528</v>
          </cell>
          <cell r="O526">
            <v>2023</v>
          </cell>
          <cell r="P526" t="str">
            <v>En ejecución</v>
          </cell>
          <cell r="Q526" t="str">
            <v>V1.81101508</v>
          </cell>
          <cell r="R526" t="str">
            <v>Prestar servicios profesionales a la gestión técnica de la Dirección de Reasentamientos para etapas de ingreso prefactibilidad factibilidad ejecución procesos de depuración predial y financiera establecidas en el proceso y los procedimientos e instructivos adoptados en la CVP y la normatividad vigen</v>
          </cell>
          <cell r="S526" t="str">
            <v>Prestación de servicios</v>
          </cell>
          <cell r="T526" t="str">
            <v>Contratación directa</v>
          </cell>
          <cell r="U526" t="str">
            <v>ServiciosProfesionales</v>
          </cell>
          <cell r="V526" t="str">
            <v>06/15/2023</v>
          </cell>
          <cell r="W526" t="str">
            <v>06/21/2023</v>
          </cell>
          <cell r="X526" t="str">
            <v>12/20/2023</v>
          </cell>
          <cell r="AA526" t="str">
            <v>A convenir</v>
          </cell>
          <cell r="AB526" t="str">
            <v>Cédula de Ciudadanía</v>
          </cell>
          <cell r="AC526">
            <v>43974900</v>
          </cell>
          <cell r="AD526" t="str">
            <v>ANGELA MARÍA TORO BARBIER</v>
          </cell>
          <cell r="AE526" t="str">
            <v>No</v>
          </cell>
          <cell r="AF526" t="str">
            <v>No</v>
          </cell>
          <cell r="AG526" t="str">
            <v>No</v>
          </cell>
          <cell r="AH526" t="str">
            <v>No</v>
          </cell>
          <cell r="AI526" t="str">
            <v>No</v>
          </cell>
          <cell r="AJ526" t="str">
            <v>No</v>
          </cell>
          <cell r="AK526" t="str">
            <v>No</v>
          </cell>
          <cell r="AL526" t="str">
            <v>39,000,000</v>
          </cell>
          <cell r="AM526">
            <v>0</v>
          </cell>
          <cell r="AN526">
            <v>0</v>
          </cell>
          <cell r="AO526" t="str">
            <v>39,000,000</v>
          </cell>
          <cell r="AP526">
            <v>0</v>
          </cell>
          <cell r="AQ526">
            <v>0</v>
          </cell>
          <cell r="AR526">
            <v>0</v>
          </cell>
          <cell r="AS526" t="str">
            <v>39,000,000</v>
          </cell>
          <cell r="AT526" t="str">
            <v>Válido</v>
          </cell>
          <cell r="AU526" t="str">
            <v>No Definido</v>
          </cell>
          <cell r="AV526" t="str">
            <v>N/D</v>
          </cell>
          <cell r="AW526" t="str">
            <v>42,250,000</v>
          </cell>
          <cell r="AX526">
            <v>0</v>
          </cell>
          <cell r="AY526" t="str">
            <v>No</v>
          </cell>
          <cell r="AZ526" t="str">
            <v>https://community.secop.gov.co/Public/Tendering/OpportunityDetail/Index?noticeUID=CO1.NTC.4580754&amp;isFromPublicArea=True&amp;isModal=true&amp;asPopupView=true</v>
          </cell>
        </row>
        <row r="527">
          <cell r="N527">
            <v>529</v>
          </cell>
          <cell r="O527">
            <v>2023</v>
          </cell>
          <cell r="P527" t="str">
            <v>En ejecución</v>
          </cell>
          <cell r="Q527" t="str">
            <v>V1.81101500</v>
          </cell>
          <cell r="R527" t="str">
            <v>Prestar servicios profesionales especializados para apoyar en la estructuración gestión desarrollo y seguimiento de los programas yo proyectos a cargo de la Dirección de Urbanizaciones y Titulación</v>
          </cell>
          <cell r="S527" t="str">
            <v>Prestación de servicios</v>
          </cell>
          <cell r="T527" t="str">
            <v>Contratación directa</v>
          </cell>
          <cell r="U527" t="str">
            <v>ServiciosProfesionales</v>
          </cell>
          <cell r="V527" t="str">
            <v>06/15/2023</v>
          </cell>
          <cell r="W527" t="str">
            <v>06/21/2023</v>
          </cell>
          <cell r="X527" t="str">
            <v>01/20/2024</v>
          </cell>
          <cell r="AA527" t="str">
            <v>A convenir</v>
          </cell>
          <cell r="AB527" t="str">
            <v>Cédula de Ciudadanía</v>
          </cell>
          <cell r="AC527">
            <v>79818330</v>
          </cell>
          <cell r="AD527" t="str">
            <v>EDGAR ANDRES TOQUICA GIRALDO</v>
          </cell>
          <cell r="AE527" t="str">
            <v>No</v>
          </cell>
          <cell r="AF527" t="str">
            <v>No</v>
          </cell>
          <cell r="AG527" t="str">
            <v>No</v>
          </cell>
          <cell r="AH527" t="str">
            <v>No</v>
          </cell>
          <cell r="AI527" t="str">
            <v>No</v>
          </cell>
          <cell r="AJ527" t="str">
            <v>No</v>
          </cell>
          <cell r="AK527" t="str">
            <v>No</v>
          </cell>
          <cell r="AL527" t="str">
            <v>56,000,000</v>
          </cell>
          <cell r="AM527">
            <v>0</v>
          </cell>
          <cell r="AN527">
            <v>0</v>
          </cell>
          <cell r="AO527" t="str">
            <v>56,000,000</v>
          </cell>
          <cell r="AP527">
            <v>0</v>
          </cell>
          <cell r="AQ527">
            <v>0</v>
          </cell>
          <cell r="AR527">
            <v>0</v>
          </cell>
          <cell r="AS527" t="str">
            <v>56,000,000</v>
          </cell>
          <cell r="AT527" t="str">
            <v>Válido</v>
          </cell>
          <cell r="AU527" t="str">
            <v>No Definido</v>
          </cell>
          <cell r="AV527" t="str">
            <v>N/D</v>
          </cell>
          <cell r="AW527" t="str">
            <v>56,000,000</v>
          </cell>
          <cell r="AX527">
            <v>0</v>
          </cell>
          <cell r="AY527" t="str">
            <v>No</v>
          </cell>
          <cell r="AZ527" t="str">
            <v>https://community.secop.gov.co/Public/Tendering/OpportunityDetail/Index?noticeUID=CO1.NTC.4574814&amp;isFromPublicArea=True&amp;isModal=true&amp;asPopupView=true</v>
          </cell>
        </row>
        <row r="528">
          <cell r="N528">
            <v>530</v>
          </cell>
          <cell r="O528">
            <v>2023</v>
          </cell>
          <cell r="P528" t="str">
            <v>En ejecución</v>
          </cell>
          <cell r="Q528" t="str">
            <v>V1.80111600</v>
          </cell>
          <cell r="R528" t="str">
            <v>Prestar servicios profesionales para el apoyo a los procesos de comunicación de la Caja de Vivienda Popularcon el fin de fortalecer la socialización y divulgación de las distintas áreas de la entidad</v>
          </cell>
          <cell r="S528" t="str">
            <v>Prestación de servicios</v>
          </cell>
          <cell r="T528" t="str">
            <v>Contratación directa</v>
          </cell>
          <cell r="U528" t="str">
            <v>ServiciosProfesionales</v>
          </cell>
          <cell r="V528" t="str">
            <v>06/28/2023</v>
          </cell>
          <cell r="W528" t="str">
            <v>06/30/2023</v>
          </cell>
          <cell r="X528" t="str">
            <v>12/26/2023</v>
          </cell>
          <cell r="AA528" t="str">
            <v>A convenir</v>
          </cell>
          <cell r="AB528" t="str">
            <v>Cédula de Ciudadanía</v>
          </cell>
          <cell r="AC528">
            <v>1019007182</v>
          </cell>
          <cell r="AD528" t="str">
            <v>Paola Andrea Rivera Chacón</v>
          </cell>
          <cell r="AE528" t="str">
            <v>No</v>
          </cell>
          <cell r="AF528" t="str">
            <v>No</v>
          </cell>
          <cell r="AG528" t="str">
            <v>No</v>
          </cell>
          <cell r="AH528" t="str">
            <v>No</v>
          </cell>
          <cell r="AI528" t="str">
            <v>No</v>
          </cell>
          <cell r="AJ528" t="str">
            <v>No</v>
          </cell>
          <cell r="AK528" t="str">
            <v>No</v>
          </cell>
          <cell r="AL528" t="str">
            <v>28,200,000</v>
          </cell>
          <cell r="AM528">
            <v>0</v>
          </cell>
          <cell r="AN528">
            <v>0</v>
          </cell>
          <cell r="AO528" t="str">
            <v>28,200,000</v>
          </cell>
          <cell r="AP528">
            <v>0</v>
          </cell>
          <cell r="AQ528">
            <v>0</v>
          </cell>
          <cell r="AR528">
            <v>0</v>
          </cell>
          <cell r="AS528" t="str">
            <v>28,200,000</v>
          </cell>
          <cell r="AT528" t="str">
            <v>Válido</v>
          </cell>
          <cell r="AU528" t="str">
            <v>No Definido</v>
          </cell>
          <cell r="AV528" t="str">
            <v>N/D</v>
          </cell>
          <cell r="AW528" t="str">
            <v>28,200,000</v>
          </cell>
          <cell r="AX528">
            <v>0</v>
          </cell>
          <cell r="AY528" t="str">
            <v>No</v>
          </cell>
          <cell r="AZ528" t="str">
            <v>https://community.secop.gov.co/Public/Tendering/OpportunityDetail/Index?noticeUID=CO1.NTC.4630106&amp;isFromPublicArea=True&amp;isModal=true&amp;asPopupView=true</v>
          </cell>
        </row>
        <row r="529">
          <cell r="N529">
            <v>531</v>
          </cell>
          <cell r="O529">
            <v>2023</v>
          </cell>
          <cell r="P529" t="str">
            <v>En ejecución</v>
          </cell>
          <cell r="Q529" t="str">
            <v>V1.84111700</v>
          </cell>
          <cell r="R529" t="str">
            <v>Prestar servicios profesionales a la Dirección de Reasentamientos de la Caja de la Vivienda Popular para el desarrollo de los procesos de orden financero incluido el cierre administrativo y depuración financiera de los procesos de reasentamiento atendiendo lo establecido en los procedimientos adopta</v>
          </cell>
          <cell r="S529" t="str">
            <v>Prestación de servicios</v>
          </cell>
          <cell r="T529" t="str">
            <v>Contratación directa</v>
          </cell>
          <cell r="U529" t="str">
            <v>ServiciosProfesionales</v>
          </cell>
          <cell r="V529" t="str">
            <v>06/16/2023</v>
          </cell>
          <cell r="W529" t="str">
            <v>06/29/2023</v>
          </cell>
          <cell r="X529" t="str">
            <v>12/28/2023</v>
          </cell>
          <cell r="AA529" t="str">
            <v>A convenir</v>
          </cell>
          <cell r="AB529" t="str">
            <v>Cédula de Ciudadanía</v>
          </cell>
          <cell r="AC529">
            <v>52266757</v>
          </cell>
          <cell r="AD529" t="str">
            <v>Diana Marcela Puerto Salamanca</v>
          </cell>
          <cell r="AE529" t="str">
            <v>No</v>
          </cell>
          <cell r="AF529" t="str">
            <v>No</v>
          </cell>
          <cell r="AG529" t="str">
            <v>No</v>
          </cell>
          <cell r="AH529" t="str">
            <v>No</v>
          </cell>
          <cell r="AI529" t="str">
            <v>No</v>
          </cell>
          <cell r="AJ529" t="str">
            <v>No</v>
          </cell>
          <cell r="AK529" t="str">
            <v>No</v>
          </cell>
          <cell r="AL529" t="str">
            <v>36,000,000</v>
          </cell>
          <cell r="AM529">
            <v>0</v>
          </cell>
          <cell r="AN529">
            <v>0</v>
          </cell>
          <cell r="AO529" t="str">
            <v>36,000,000</v>
          </cell>
          <cell r="AP529">
            <v>0</v>
          </cell>
          <cell r="AQ529">
            <v>0</v>
          </cell>
          <cell r="AR529">
            <v>0</v>
          </cell>
          <cell r="AS529" t="str">
            <v>36,000,000</v>
          </cell>
          <cell r="AT529" t="str">
            <v>Válido</v>
          </cell>
          <cell r="AU529" t="str">
            <v>No Definido</v>
          </cell>
          <cell r="AV529" t="str">
            <v>N/D</v>
          </cell>
          <cell r="AW529" t="str">
            <v>39,000,000</v>
          </cell>
          <cell r="AX529">
            <v>0</v>
          </cell>
          <cell r="AY529" t="str">
            <v>No</v>
          </cell>
          <cell r="AZ529" t="str">
            <v>https://community.secop.gov.co/Public/Tendering/OpportunityDetail/Index?noticeUID=CO1.NTC.4577493&amp;isFromPublicArea=True&amp;isModal=true&amp;asPopupView=true</v>
          </cell>
        </row>
        <row r="530">
          <cell r="N530">
            <v>532</v>
          </cell>
          <cell r="O530">
            <v>2023</v>
          </cell>
          <cell r="P530" t="str">
            <v>Activo</v>
          </cell>
          <cell r="Q530" t="str">
            <v>V1.80111600</v>
          </cell>
          <cell r="R530" t="str">
            <v>Prestar los servicios profesionales de abogadoa para que adelante los procesos disciplinarios con elseguimiento respectivo así como de las actuaciones administrativas de competencia de la Oficina de Control Disciplinario Interno de la Caja de la Vivienda Popular</v>
          </cell>
          <cell r="S530" t="str">
            <v>Prestación de servicios</v>
          </cell>
          <cell r="T530" t="str">
            <v>Contratación directa</v>
          </cell>
          <cell r="U530" t="str">
            <v>ServiciosProfesionales</v>
          </cell>
          <cell r="V530" t="str">
            <v>06/21/2023</v>
          </cell>
          <cell r="X530" t="str">
            <v>12/22/2023</v>
          </cell>
          <cell r="AA530" t="str">
            <v>A convenir</v>
          </cell>
          <cell r="AB530" t="str">
            <v>Cédula de Ciudadanía</v>
          </cell>
          <cell r="AC530">
            <v>91110560</v>
          </cell>
          <cell r="AD530" t="str">
            <v>RAFAEL BERNARDO SANTOS RUEDA</v>
          </cell>
          <cell r="AE530" t="str">
            <v>No</v>
          </cell>
          <cell r="AF530" t="str">
            <v>No</v>
          </cell>
          <cell r="AG530" t="str">
            <v>No</v>
          </cell>
          <cell r="AH530" t="str">
            <v>No</v>
          </cell>
          <cell r="AI530" t="str">
            <v>No</v>
          </cell>
          <cell r="AJ530" t="str">
            <v>No</v>
          </cell>
          <cell r="AK530" t="str">
            <v>No</v>
          </cell>
          <cell r="AL530" t="str">
            <v>25,659,360</v>
          </cell>
          <cell r="AM530">
            <v>0</v>
          </cell>
          <cell r="AN530">
            <v>0</v>
          </cell>
          <cell r="AO530" t="str">
            <v>25,659,360</v>
          </cell>
          <cell r="AP530">
            <v>0</v>
          </cell>
          <cell r="AQ530">
            <v>0</v>
          </cell>
          <cell r="AR530">
            <v>0</v>
          </cell>
          <cell r="AS530" t="str">
            <v>25,659,360</v>
          </cell>
          <cell r="AT530" t="str">
            <v>Válido</v>
          </cell>
          <cell r="AU530" t="str">
            <v>No Definido</v>
          </cell>
          <cell r="AV530" t="str">
            <v>N/D</v>
          </cell>
          <cell r="AW530" t="str">
            <v>27,797,640</v>
          </cell>
          <cell r="AX530">
            <v>0</v>
          </cell>
          <cell r="AY530" t="str">
            <v>No</v>
          </cell>
          <cell r="AZ530" t="str">
            <v>https://community.secop.gov.co/Public/Tendering/OpportunityDetail/Index?noticeUID=CO1.NTC.4601188&amp;isFromPublicArea=True&amp;isModal=true&amp;asPopupView=true</v>
          </cell>
        </row>
        <row r="531">
          <cell r="N531">
            <v>533</v>
          </cell>
          <cell r="O531">
            <v>2023</v>
          </cell>
          <cell r="P531" t="str">
            <v>En ejecución</v>
          </cell>
          <cell r="Q531" t="str">
            <v>V1.93141500</v>
          </cell>
          <cell r="R531" t="str">
            <v>Prestar los servicios profesionales para apoyar la implementación del Plan de Gestión social en las etapas de factibilidad y ejecución en los territorios donde se desarrolle el Plan terrazas y los programas de mejoramiento de vivienda de acuerdo con los lineamientos del MGSCVP</v>
          </cell>
          <cell r="S531" t="str">
            <v>Prestación de servicios</v>
          </cell>
          <cell r="T531" t="str">
            <v>Contratación directa</v>
          </cell>
          <cell r="U531" t="str">
            <v>ServiciosProfesionales</v>
          </cell>
          <cell r="V531" t="str">
            <v>06/16/2023</v>
          </cell>
          <cell r="W531" t="str">
            <v>06/26/2023</v>
          </cell>
          <cell r="X531" t="str">
            <v>12/20/2023</v>
          </cell>
          <cell r="AA531" t="str">
            <v>A convenir</v>
          </cell>
          <cell r="AB531" t="str">
            <v>Cédula de Ciudadanía</v>
          </cell>
          <cell r="AC531">
            <v>52029474</v>
          </cell>
          <cell r="AD531" t="str">
            <v>Aida Margarita Hernández Bonilla</v>
          </cell>
          <cell r="AE531" t="str">
            <v>No</v>
          </cell>
          <cell r="AF531" t="str">
            <v>No</v>
          </cell>
          <cell r="AG531" t="str">
            <v>No</v>
          </cell>
          <cell r="AH531" t="str">
            <v>No</v>
          </cell>
          <cell r="AI531" t="str">
            <v>No</v>
          </cell>
          <cell r="AJ531" t="str">
            <v>No</v>
          </cell>
          <cell r="AK531" t="str">
            <v>No</v>
          </cell>
          <cell r="AL531" t="str">
            <v>25,656,000</v>
          </cell>
          <cell r="AM531">
            <v>0</v>
          </cell>
          <cell r="AN531">
            <v>0</v>
          </cell>
          <cell r="AO531" t="str">
            <v>25,656,000</v>
          </cell>
          <cell r="AP531">
            <v>0</v>
          </cell>
          <cell r="AQ531">
            <v>0</v>
          </cell>
          <cell r="AR531">
            <v>0</v>
          </cell>
          <cell r="AS531" t="str">
            <v>25,656,000</v>
          </cell>
          <cell r="AT531" t="str">
            <v>Válido</v>
          </cell>
          <cell r="AU531" t="str">
            <v>No Definido</v>
          </cell>
          <cell r="AV531" t="str">
            <v>N/D</v>
          </cell>
          <cell r="AW531" t="str">
            <v>25,656,000</v>
          </cell>
          <cell r="AX531">
            <v>0</v>
          </cell>
          <cell r="AY531" t="str">
            <v>No</v>
          </cell>
          <cell r="AZ531" t="str">
            <v>https://community.secop.gov.co/Public/Tendering/OpportunityDetail/Index?noticeUID=CO1.NTC.4581673&amp;isFromPublicArea=True&amp;isModal=true&amp;asPopupView=true</v>
          </cell>
        </row>
        <row r="532">
          <cell r="N532">
            <v>534</v>
          </cell>
          <cell r="O532">
            <v>2023</v>
          </cell>
          <cell r="P532" t="str">
            <v>En ejecución</v>
          </cell>
          <cell r="Q532" t="str">
            <v>V1.81101508</v>
          </cell>
          <cell r="R532" t="str">
            <v>Prestar servicios profesionales a la gestión técnica de la Dirección de Reasentamientos en las etapas deingreso prefactibilidad factibilidad y ejecución establecidas en el proceso y los procedimientos adoptados enla CVP y la normatividad vigente que rige la materia de los expedientes que le sean asi</v>
          </cell>
          <cell r="S532" t="str">
            <v>Prestación de servicios</v>
          </cell>
          <cell r="T532" t="str">
            <v>Contratación directa</v>
          </cell>
          <cell r="U532" t="str">
            <v>ServiciosProfesionales</v>
          </cell>
          <cell r="V532" t="str">
            <v>06/16/2023</v>
          </cell>
          <cell r="W532" t="str">
            <v>06/22/2023</v>
          </cell>
          <cell r="X532" t="str">
            <v>12/21/2023</v>
          </cell>
          <cell r="AA532" t="str">
            <v>A convenir</v>
          </cell>
          <cell r="AB532" t="str">
            <v>Cédula de Ciudadanía</v>
          </cell>
          <cell r="AC532">
            <v>1018480932</v>
          </cell>
          <cell r="AD532" t="str">
            <v>Ivan Darío Rivera Sáenz</v>
          </cell>
          <cell r="AE532" t="str">
            <v>No</v>
          </cell>
          <cell r="AF532" t="str">
            <v>No</v>
          </cell>
          <cell r="AG532" t="str">
            <v>No</v>
          </cell>
          <cell r="AH532" t="str">
            <v>No</v>
          </cell>
          <cell r="AI532" t="str">
            <v>No</v>
          </cell>
          <cell r="AJ532" t="str">
            <v>No</v>
          </cell>
          <cell r="AK532" t="str">
            <v>No</v>
          </cell>
          <cell r="AL532" t="str">
            <v>25,659,360</v>
          </cell>
          <cell r="AM532">
            <v>0</v>
          </cell>
          <cell r="AN532">
            <v>0</v>
          </cell>
          <cell r="AO532" t="str">
            <v>25,659,360</v>
          </cell>
          <cell r="AP532">
            <v>0</v>
          </cell>
          <cell r="AQ532">
            <v>0</v>
          </cell>
          <cell r="AR532">
            <v>0</v>
          </cell>
          <cell r="AS532" t="str">
            <v>25,659,360</v>
          </cell>
          <cell r="AT532" t="str">
            <v>Válido</v>
          </cell>
          <cell r="AU532" t="str">
            <v>No Definido</v>
          </cell>
          <cell r="AV532" t="str">
            <v>N/D</v>
          </cell>
          <cell r="AW532" t="str">
            <v>27,797,640</v>
          </cell>
          <cell r="AX532">
            <v>0</v>
          </cell>
          <cell r="AY532" t="str">
            <v>No</v>
          </cell>
          <cell r="AZ532" t="str">
            <v>https://community.secop.gov.co/Public/Tendering/OpportunityDetail/Index?noticeUID=CO1.NTC.4590593&amp;isFromPublicArea=True&amp;isModal=true&amp;asPopupView=true</v>
          </cell>
        </row>
        <row r="533">
          <cell r="N533">
            <v>535</v>
          </cell>
          <cell r="O533">
            <v>2023</v>
          </cell>
          <cell r="P533" t="str">
            <v>Activo</v>
          </cell>
          <cell r="Q533" t="str">
            <v>V1.80111600</v>
          </cell>
          <cell r="R533" t="str">
            <v>Prestar los servicios como dependiente judicial adelantando las actuaciones administrativas y de apoyo jurídico que requiera la Dirección Jurídica</v>
          </cell>
          <cell r="S533" t="str">
            <v>Prestación de servicios</v>
          </cell>
          <cell r="T533" t="str">
            <v>Contratación directa</v>
          </cell>
          <cell r="U533" t="str">
            <v>ServiciosProfesionales</v>
          </cell>
          <cell r="V533" t="str">
            <v>06/24/2023</v>
          </cell>
          <cell r="X533" t="str">
            <v>12/25/2023</v>
          </cell>
          <cell r="AA533" t="str">
            <v>A convenir</v>
          </cell>
          <cell r="AB533" t="str">
            <v>Cédula de Ciudadanía</v>
          </cell>
          <cell r="AC533">
            <v>80224658</v>
          </cell>
          <cell r="AD533" t="str">
            <v>Oscar Alexander Mondragon Sosa</v>
          </cell>
          <cell r="AE533" t="str">
            <v>No</v>
          </cell>
          <cell r="AF533" t="str">
            <v>No</v>
          </cell>
          <cell r="AG533" t="str">
            <v>No</v>
          </cell>
          <cell r="AH533" t="str">
            <v>No</v>
          </cell>
          <cell r="AI533" t="str">
            <v>No</v>
          </cell>
          <cell r="AJ533" t="str">
            <v>No</v>
          </cell>
          <cell r="AK533" t="str">
            <v>No</v>
          </cell>
          <cell r="AL533" t="str">
            <v>10,905,228</v>
          </cell>
          <cell r="AM533">
            <v>0</v>
          </cell>
          <cell r="AN533">
            <v>0</v>
          </cell>
          <cell r="AO533" t="str">
            <v>10,905,228</v>
          </cell>
          <cell r="AP533">
            <v>0</v>
          </cell>
          <cell r="AQ533">
            <v>0</v>
          </cell>
          <cell r="AR533">
            <v>0</v>
          </cell>
          <cell r="AS533" t="str">
            <v>10,905,228</v>
          </cell>
          <cell r="AT533" t="str">
            <v>Válido</v>
          </cell>
          <cell r="AU533" t="str">
            <v>No Definido</v>
          </cell>
          <cell r="AV533" t="str">
            <v>N/D</v>
          </cell>
          <cell r="AW533" t="str">
            <v>29,353,237</v>
          </cell>
          <cell r="AX533">
            <v>0</v>
          </cell>
          <cell r="AY533" t="str">
            <v>No</v>
          </cell>
          <cell r="AZ533" t="str">
            <v>https://community.secop.gov.co/Public/Tendering/OpportunityDetail/Index?noticeUID=CO1.NTC.4627100&amp;isFromPublicArea=True&amp;isModal=true&amp;asPopupView=true</v>
          </cell>
        </row>
        <row r="534">
          <cell r="N534">
            <v>536</v>
          </cell>
          <cell r="O534">
            <v>2023</v>
          </cell>
          <cell r="P534" t="str">
            <v>En ejecución</v>
          </cell>
          <cell r="Q534" t="str">
            <v>V1.80111600</v>
          </cell>
          <cell r="R534" t="str">
            <v>Prestar servicios profesionales para apoyar la gestión de los procesos de diseño desarrollo operación ymantenimiento de los sistemas de información de la entidad</v>
          </cell>
          <cell r="S534" t="str">
            <v>Prestación de servicios</v>
          </cell>
          <cell r="T534" t="str">
            <v>Contratación directa</v>
          </cell>
          <cell r="U534" t="str">
            <v>ServiciosProfesionales</v>
          </cell>
          <cell r="V534" t="str">
            <v>06/28/2023</v>
          </cell>
          <cell r="W534">
            <v>45023</v>
          </cell>
          <cell r="X534">
            <v>45352</v>
          </cell>
          <cell r="AA534" t="str">
            <v>A convenir</v>
          </cell>
          <cell r="AB534" t="str">
            <v>Cédula de Ciudadanía</v>
          </cell>
          <cell r="AC534">
            <v>1121912982</v>
          </cell>
          <cell r="AD534" t="str">
            <v>Juan David Zapata Medina</v>
          </cell>
          <cell r="AE534" t="str">
            <v>No</v>
          </cell>
          <cell r="AF534" t="str">
            <v>No</v>
          </cell>
          <cell r="AG534" t="str">
            <v>No</v>
          </cell>
          <cell r="AH534" t="str">
            <v>No</v>
          </cell>
          <cell r="AI534" t="str">
            <v>No</v>
          </cell>
          <cell r="AJ534" t="str">
            <v>No</v>
          </cell>
          <cell r="AK534" t="str">
            <v>No</v>
          </cell>
          <cell r="AL534" t="str">
            <v>30,000,000</v>
          </cell>
          <cell r="AM534">
            <v>0</v>
          </cell>
          <cell r="AN534">
            <v>0</v>
          </cell>
          <cell r="AO534" t="str">
            <v>30,000,000</v>
          </cell>
          <cell r="AP534">
            <v>0</v>
          </cell>
          <cell r="AQ534">
            <v>0</v>
          </cell>
          <cell r="AR534">
            <v>0</v>
          </cell>
          <cell r="AS534" t="str">
            <v>30,000,000</v>
          </cell>
          <cell r="AT534" t="str">
            <v>Válido</v>
          </cell>
          <cell r="AU534" t="str">
            <v>No Definido</v>
          </cell>
          <cell r="AV534" t="str">
            <v>N/D</v>
          </cell>
          <cell r="AW534" t="str">
            <v>35,000,000</v>
          </cell>
          <cell r="AX534">
            <v>0</v>
          </cell>
          <cell r="AY534" t="str">
            <v>No</v>
          </cell>
          <cell r="AZ534" t="str">
            <v>https://community.secop.gov.co/Public/Tendering/OpportunityDetail/Index?noticeUID=CO1.NTC.4619130&amp;isFromPublicArea=True&amp;isModal=true&amp;asPopupView=true</v>
          </cell>
        </row>
        <row r="535">
          <cell r="N535">
            <v>537</v>
          </cell>
          <cell r="O535">
            <v>2023</v>
          </cell>
          <cell r="P535" t="str">
            <v>Activo</v>
          </cell>
          <cell r="Q535" t="str">
            <v>V1.80111600</v>
          </cell>
          <cell r="R535" t="str">
            <v>Prestar servicios profesionales para brindar soporte técnico  funcional realizar el levantamiento de requerimientos desarrollo pruebas implementación y paso a producción de componentes de software de los sistemas de información de la entidad</v>
          </cell>
          <cell r="S535" t="str">
            <v>Prestación de servicios</v>
          </cell>
          <cell r="T535" t="str">
            <v>Contratación directa</v>
          </cell>
          <cell r="U535" t="str">
            <v>ServiciosProfesionales</v>
          </cell>
          <cell r="V535" t="str">
            <v>06/28/2023</v>
          </cell>
          <cell r="X535" t="str">
            <v>12/28/2023</v>
          </cell>
          <cell r="AA535" t="str">
            <v>A convenir</v>
          </cell>
          <cell r="AB535" t="str">
            <v>Cédula de Ciudadanía</v>
          </cell>
          <cell r="AC535">
            <v>80150630</v>
          </cell>
          <cell r="AD535" t="str">
            <v>Gustavo Rojas Sánchez</v>
          </cell>
          <cell r="AE535" t="str">
            <v>No</v>
          </cell>
          <cell r="AF535" t="str">
            <v>No</v>
          </cell>
          <cell r="AG535" t="str">
            <v>No</v>
          </cell>
          <cell r="AH535" t="str">
            <v>No</v>
          </cell>
          <cell r="AI535" t="str">
            <v>No</v>
          </cell>
          <cell r="AJ535" t="str">
            <v>No</v>
          </cell>
          <cell r="AK535" t="str">
            <v>No</v>
          </cell>
          <cell r="AL535" t="str">
            <v>30,000,000</v>
          </cell>
          <cell r="AM535">
            <v>0</v>
          </cell>
          <cell r="AN535">
            <v>0</v>
          </cell>
          <cell r="AO535" t="str">
            <v>30,000,000</v>
          </cell>
          <cell r="AP535">
            <v>0</v>
          </cell>
          <cell r="AQ535">
            <v>0</v>
          </cell>
          <cell r="AR535">
            <v>0</v>
          </cell>
          <cell r="AS535" t="str">
            <v>30,000,000</v>
          </cell>
          <cell r="AT535" t="str">
            <v>Válido</v>
          </cell>
          <cell r="AU535" t="str">
            <v>No Definido</v>
          </cell>
          <cell r="AV535" t="str">
            <v>N/D</v>
          </cell>
          <cell r="AW535">
            <v>0</v>
          </cell>
          <cell r="AX535">
            <v>0</v>
          </cell>
          <cell r="AY535" t="str">
            <v>No</v>
          </cell>
          <cell r="AZ535" t="str">
            <v>https://community.secop.gov.co/Public/Tendering/OpportunityDetail/Index?noticeUID=CO1.NTC.4655538&amp;isFromPublicArea=True&amp;isModal=true&amp;asPopupView=true</v>
          </cell>
        </row>
        <row r="536">
          <cell r="N536">
            <v>538</v>
          </cell>
          <cell r="O536">
            <v>2023</v>
          </cell>
          <cell r="P536" t="str">
            <v>En ejecución</v>
          </cell>
          <cell r="Q536" t="str">
            <v>V1.80111600</v>
          </cell>
          <cell r="R536" t="str">
            <v>Prestar servicios profesionales para apoyar la documentación de los desarrollos de software y codificación asegurando que se cumplan con las fechas de entrega funcionalidad confiabilidad calidad metas y correspondencia con las especificaciones iniciales de tal manera que se asegure la satisfacción d</v>
          </cell>
          <cell r="S536" t="str">
            <v>Prestación de servicios</v>
          </cell>
          <cell r="T536" t="str">
            <v>Contratación directa</v>
          </cell>
          <cell r="U536" t="str">
            <v>ServiciosProfesionales</v>
          </cell>
          <cell r="V536" t="str">
            <v>06/28/2023</v>
          </cell>
          <cell r="W536">
            <v>45053</v>
          </cell>
          <cell r="X536">
            <v>45383</v>
          </cell>
          <cell r="AA536" t="str">
            <v>A convenir</v>
          </cell>
          <cell r="AB536" t="str">
            <v>Cédula de Ciudadanía</v>
          </cell>
          <cell r="AC536">
            <v>1118567887</v>
          </cell>
          <cell r="AD536" t="str">
            <v>EDDISON CAMILO MANCIPE DIAZ</v>
          </cell>
          <cell r="AE536" t="str">
            <v>No</v>
          </cell>
          <cell r="AF536" t="str">
            <v>Si</v>
          </cell>
          <cell r="AG536" t="str">
            <v>No</v>
          </cell>
          <cell r="AH536" t="str">
            <v>No</v>
          </cell>
          <cell r="AI536" t="str">
            <v>No</v>
          </cell>
          <cell r="AJ536" t="str">
            <v>No</v>
          </cell>
          <cell r="AK536" t="str">
            <v>No</v>
          </cell>
          <cell r="AL536" t="str">
            <v>24,000,000</v>
          </cell>
          <cell r="AM536">
            <v>0</v>
          </cell>
          <cell r="AN536">
            <v>0</v>
          </cell>
          <cell r="AO536" t="str">
            <v>24,000,000</v>
          </cell>
          <cell r="AP536">
            <v>0</v>
          </cell>
          <cell r="AQ536">
            <v>0</v>
          </cell>
          <cell r="AR536">
            <v>0</v>
          </cell>
          <cell r="AS536" t="str">
            <v>24,000,000</v>
          </cell>
          <cell r="AT536" t="str">
            <v>Válido</v>
          </cell>
          <cell r="AU536" t="str">
            <v>No Definido</v>
          </cell>
          <cell r="AV536" t="str">
            <v>N/D</v>
          </cell>
          <cell r="AW536" t="str">
            <v>35,000,000</v>
          </cell>
          <cell r="AX536">
            <v>0</v>
          </cell>
          <cell r="AY536" t="str">
            <v>No</v>
          </cell>
          <cell r="AZ536" t="str">
            <v>https://community.secop.gov.co/Public/Tendering/OpportunityDetail/Index?noticeUID=CO1.NTC.4619125&amp;isFromPublicArea=True&amp;isModal=true&amp;asPopupView=true</v>
          </cell>
        </row>
        <row r="537">
          <cell r="N537">
            <v>539</v>
          </cell>
          <cell r="O537">
            <v>2023</v>
          </cell>
          <cell r="P537" t="str">
            <v>En ejecución</v>
          </cell>
          <cell r="Q537" t="str">
            <v>V1.80111614</v>
          </cell>
          <cell r="R537" t="str">
            <v>Prestar servicios profesionales a la Dirección de Urbanizaciones y Titulación tendientes a la revisión análisis construcción y actualización de los estudios técnicos catastrales de los predios objeto de titulación realizando el proceso de normalización y depuración de las bases de datos mediante el</v>
          </cell>
          <cell r="S537" t="str">
            <v>Prestación de servicios</v>
          </cell>
          <cell r="T537" t="str">
            <v>Contratación directa</v>
          </cell>
          <cell r="U537" t="str">
            <v>ServiciosProfesionales</v>
          </cell>
          <cell r="V537" t="str">
            <v>06/22/2023</v>
          </cell>
          <cell r="W537" t="str">
            <v>06/26/2023</v>
          </cell>
          <cell r="X537" t="str">
            <v>12/25/2023</v>
          </cell>
          <cell r="AA537" t="str">
            <v>A convenir</v>
          </cell>
          <cell r="AB537" t="str">
            <v>No Definido</v>
          </cell>
          <cell r="AC537">
            <v>79399605</v>
          </cell>
          <cell r="AD537" t="str">
            <v>GONZALO CASTRO PABON</v>
          </cell>
          <cell r="AE537" t="str">
            <v>No</v>
          </cell>
          <cell r="AF537" t="str">
            <v>No</v>
          </cell>
          <cell r="AG537" t="str">
            <v>No</v>
          </cell>
          <cell r="AH537" t="str">
            <v>No</v>
          </cell>
          <cell r="AI537" t="str">
            <v>No</v>
          </cell>
          <cell r="AJ537" t="str">
            <v>No</v>
          </cell>
          <cell r="AK537" t="str">
            <v>No</v>
          </cell>
          <cell r="AL537" t="str">
            <v>32,700,000</v>
          </cell>
          <cell r="AM537">
            <v>0</v>
          </cell>
          <cell r="AN537">
            <v>0</v>
          </cell>
          <cell r="AO537" t="str">
            <v>32,700,000</v>
          </cell>
          <cell r="AP537">
            <v>0</v>
          </cell>
          <cell r="AQ537">
            <v>0</v>
          </cell>
          <cell r="AR537">
            <v>0</v>
          </cell>
          <cell r="AS537" t="str">
            <v>32,700,000</v>
          </cell>
          <cell r="AT537" t="str">
            <v>Válido</v>
          </cell>
          <cell r="AU537" t="str">
            <v>No Definido</v>
          </cell>
          <cell r="AV537" t="str">
            <v>N/D</v>
          </cell>
          <cell r="AW537" t="str">
            <v>38,150,000</v>
          </cell>
          <cell r="AX537">
            <v>0</v>
          </cell>
          <cell r="AY537" t="str">
            <v>No</v>
          </cell>
          <cell r="AZ537" t="str">
            <v>https://community.secop.gov.co/Public/Tendering/OpportunityDetail/Index?noticeUID=CO1.NTC.4607510&amp;isFromPublicArea=True&amp;isModal=true&amp;asPopupView=true</v>
          </cell>
        </row>
        <row r="538">
          <cell r="N538">
            <v>540</v>
          </cell>
          <cell r="O538">
            <v>2023</v>
          </cell>
          <cell r="P538" t="str">
            <v>En ejecución</v>
          </cell>
          <cell r="Q538" t="str">
            <v>V1.80111600</v>
          </cell>
          <cell r="R538" t="str">
            <v>Prestar servicios profesionales para brindar apoyo en el desarrollo soporte y mantenimiento a los sistemas de información que soportan la operación la misionalidad y la estrategia de la entidad</v>
          </cell>
          <cell r="S538" t="str">
            <v>Prestación de servicios</v>
          </cell>
          <cell r="T538" t="str">
            <v>Contratación directa</v>
          </cell>
          <cell r="U538" t="str">
            <v>ServiciosProfesionales</v>
          </cell>
          <cell r="V538" t="str">
            <v>06/28/2023</v>
          </cell>
          <cell r="W538" t="str">
            <v>06/29/2023</v>
          </cell>
          <cell r="X538" t="str">
            <v>12/28/2023</v>
          </cell>
          <cell r="AA538" t="str">
            <v>A convenir</v>
          </cell>
          <cell r="AB538" t="str">
            <v>Cédula de Ciudadanía</v>
          </cell>
          <cell r="AC538">
            <v>1022442201</v>
          </cell>
          <cell r="AD538" t="str">
            <v>THALIA VALERIA NIVIA DIAZ</v>
          </cell>
          <cell r="AE538" t="str">
            <v>No</v>
          </cell>
          <cell r="AF538" t="str">
            <v>No</v>
          </cell>
          <cell r="AG538" t="str">
            <v>No</v>
          </cell>
          <cell r="AH538" t="str">
            <v>No</v>
          </cell>
          <cell r="AI538" t="str">
            <v>No</v>
          </cell>
          <cell r="AJ538" t="str">
            <v>No</v>
          </cell>
          <cell r="AK538" t="str">
            <v>No</v>
          </cell>
          <cell r="AL538" t="str">
            <v>21,000,000</v>
          </cell>
          <cell r="AM538">
            <v>0</v>
          </cell>
          <cell r="AN538">
            <v>0</v>
          </cell>
          <cell r="AO538" t="str">
            <v>21,000,000</v>
          </cell>
          <cell r="AP538">
            <v>0</v>
          </cell>
          <cell r="AQ538">
            <v>0</v>
          </cell>
          <cell r="AR538">
            <v>0</v>
          </cell>
          <cell r="AS538" t="str">
            <v>21,000,000</v>
          </cell>
          <cell r="AT538" t="str">
            <v>Válido</v>
          </cell>
          <cell r="AU538" t="str">
            <v>No Definido</v>
          </cell>
          <cell r="AV538" t="str">
            <v>N/D</v>
          </cell>
          <cell r="AW538" t="str">
            <v>35,000,000</v>
          </cell>
          <cell r="AX538">
            <v>0</v>
          </cell>
          <cell r="AY538" t="str">
            <v>No</v>
          </cell>
          <cell r="AZ538" t="str">
            <v>https://community.secop.gov.co/Public/Tendering/OpportunityDetail/Index?noticeUID=CO1.NTC.4613053&amp;isFromPublicArea=True&amp;isModal=true&amp;asPopupView=true</v>
          </cell>
        </row>
        <row r="539">
          <cell r="N539">
            <v>541</v>
          </cell>
          <cell r="O539">
            <v>2023</v>
          </cell>
          <cell r="P539" t="str">
            <v>Activo</v>
          </cell>
          <cell r="Q539" t="str">
            <v>V1.80111617</v>
          </cell>
          <cell r="R539" t="str">
            <v>Prestar los servicios profesionales para la elaboración de los procesos precontractuales y postcontractuales y de apoyo a la supervisión de contratos yo convenios en el marco del Plan Terrazas</v>
          </cell>
          <cell r="S539" t="str">
            <v>Prestación de servicios</v>
          </cell>
          <cell r="T539" t="str">
            <v>Contratación directa</v>
          </cell>
          <cell r="U539" t="str">
            <v>ServiciosProfesionales</v>
          </cell>
          <cell r="V539" t="str">
            <v>06/24/2023</v>
          </cell>
          <cell r="X539" t="str">
            <v>12/22/2023</v>
          </cell>
          <cell r="AA539" t="str">
            <v>A convenir</v>
          </cell>
          <cell r="AB539" t="str">
            <v>Cédula de Ciudadanía</v>
          </cell>
          <cell r="AC539">
            <v>79899633</v>
          </cell>
          <cell r="AD539" t="str">
            <v>Yakson londoño Londoño</v>
          </cell>
          <cell r="AE539" t="str">
            <v>No</v>
          </cell>
          <cell r="AF539" t="str">
            <v>No</v>
          </cell>
          <cell r="AG539" t="str">
            <v>No</v>
          </cell>
          <cell r="AH539" t="str">
            <v>No</v>
          </cell>
          <cell r="AI539" t="str">
            <v>No</v>
          </cell>
          <cell r="AJ539" t="str">
            <v>No</v>
          </cell>
          <cell r="AK539" t="str">
            <v>No</v>
          </cell>
          <cell r="AL539" t="str">
            <v>27,000,000</v>
          </cell>
          <cell r="AM539">
            <v>0</v>
          </cell>
          <cell r="AN539">
            <v>0</v>
          </cell>
          <cell r="AO539" t="str">
            <v>27,000,000</v>
          </cell>
          <cell r="AP539">
            <v>0</v>
          </cell>
          <cell r="AQ539">
            <v>0</v>
          </cell>
          <cell r="AR539">
            <v>0</v>
          </cell>
          <cell r="AS539" t="str">
            <v>27,000,000</v>
          </cell>
          <cell r="AT539" t="str">
            <v>Válido</v>
          </cell>
          <cell r="AU539" t="str">
            <v>No Definido</v>
          </cell>
          <cell r="AV539" t="str">
            <v>N/D</v>
          </cell>
          <cell r="AW539" t="str">
            <v>27,000,000</v>
          </cell>
          <cell r="AX539">
            <v>0</v>
          </cell>
          <cell r="AY539" t="str">
            <v>No</v>
          </cell>
          <cell r="AZ539" t="str">
            <v>https://community.secop.gov.co/Public/Tendering/OpportunityDetail/Index?noticeUID=CO1.NTC.4622893&amp;isFromPublicArea=True&amp;isModal=true&amp;asPopupView=true</v>
          </cell>
        </row>
        <row r="540">
          <cell r="N540">
            <v>542</v>
          </cell>
          <cell r="O540">
            <v>2023</v>
          </cell>
          <cell r="P540" t="str">
            <v>En ejecución</v>
          </cell>
          <cell r="Q540" t="str">
            <v>V1.80111600</v>
          </cell>
          <cell r="R540" t="str">
            <v>Prestar sus servicios profesionales para apoyar a la oficina asesora de comunicaciones de la Caja de Vivienda Popular en la estrategia de comunicación externa a través de relacionamiento con medios masivos y la construcción de mensajes para plataformas digitales y en el marco del proyecto de inversi</v>
          </cell>
          <cell r="S540" t="str">
            <v>Prestación de servicios</v>
          </cell>
          <cell r="T540" t="str">
            <v>Contratación directa</v>
          </cell>
          <cell r="U540" t="str">
            <v>ServiciosProfesionales</v>
          </cell>
          <cell r="V540" t="str">
            <v>06/24/2023</v>
          </cell>
          <cell r="W540" t="str">
            <v>07/26/2023</v>
          </cell>
          <cell r="X540">
            <v>45119</v>
          </cell>
          <cell r="AA540" t="str">
            <v>A convenir</v>
          </cell>
          <cell r="AB540" t="str">
            <v>Cédula de Ciudadanía</v>
          </cell>
          <cell r="AC540">
            <v>51967022</v>
          </cell>
          <cell r="AD540" t="str">
            <v>YANETH RANGEL VANEGAS</v>
          </cell>
          <cell r="AE540" t="str">
            <v>No</v>
          </cell>
          <cell r="AF540" t="str">
            <v>No</v>
          </cell>
          <cell r="AG540" t="str">
            <v>No</v>
          </cell>
          <cell r="AH540" t="str">
            <v>No</v>
          </cell>
          <cell r="AI540" t="str">
            <v>No</v>
          </cell>
          <cell r="AJ540" t="str">
            <v>No</v>
          </cell>
          <cell r="AK540" t="str">
            <v>No</v>
          </cell>
          <cell r="AL540" t="str">
            <v>44,000,000</v>
          </cell>
          <cell r="AM540">
            <v>0</v>
          </cell>
          <cell r="AN540">
            <v>0</v>
          </cell>
          <cell r="AO540" t="str">
            <v>44,000,000</v>
          </cell>
          <cell r="AP540">
            <v>0</v>
          </cell>
          <cell r="AQ540">
            <v>0</v>
          </cell>
          <cell r="AR540">
            <v>0</v>
          </cell>
          <cell r="AS540" t="str">
            <v>44,000,000</v>
          </cell>
          <cell r="AT540" t="str">
            <v>Válido</v>
          </cell>
          <cell r="AU540" t="str">
            <v>No Definido</v>
          </cell>
          <cell r="AV540" t="str">
            <v>N/D</v>
          </cell>
          <cell r="AW540" t="str">
            <v>44,000,000</v>
          </cell>
          <cell r="AX540">
            <v>0</v>
          </cell>
          <cell r="AY540" t="str">
            <v>No</v>
          </cell>
          <cell r="AZ540" t="str">
            <v>https://community.secop.gov.co/Public/Tendering/OpportunityDetail/Index?noticeUID=CO1.NTC.4622308&amp;isFromPublicArea=True&amp;isModal=true&amp;asPopupView=true</v>
          </cell>
        </row>
        <row r="541">
          <cell r="N541">
            <v>543</v>
          </cell>
          <cell r="O541">
            <v>2023</v>
          </cell>
          <cell r="P541" t="str">
            <v>En ejecución</v>
          </cell>
          <cell r="Q541" t="str">
            <v>V1.81101500</v>
          </cell>
          <cell r="R541" t="str">
            <v>Prestar los servicios profesionales para la elaboración de los procesos precontractuales y postcontractuales y de apoyo a la supervisión de contratos yo convenios en el marco del Plan Terrazas</v>
          </cell>
          <cell r="S541" t="str">
            <v>Prestación de servicios</v>
          </cell>
          <cell r="T541" t="str">
            <v>Contratación directa</v>
          </cell>
          <cell r="U541" t="str">
            <v>ServiciosProfesionales</v>
          </cell>
          <cell r="V541" t="str">
            <v>06/24/2023</v>
          </cell>
          <cell r="W541" t="str">
            <v>06/29/2023</v>
          </cell>
          <cell r="X541" t="str">
            <v>12/28/2023</v>
          </cell>
          <cell r="AA541" t="str">
            <v>A convenir</v>
          </cell>
          <cell r="AB541" t="str">
            <v>Cédula de Ciudadanía</v>
          </cell>
          <cell r="AC541">
            <v>1090501907</v>
          </cell>
          <cell r="AD541" t="str">
            <v>CAMILO ANDRES TIBANA MONAR</v>
          </cell>
          <cell r="AE541" t="str">
            <v>No</v>
          </cell>
          <cell r="AF541" t="str">
            <v>No</v>
          </cell>
          <cell r="AG541" t="str">
            <v>No</v>
          </cell>
          <cell r="AH541" t="str">
            <v>No</v>
          </cell>
          <cell r="AI541" t="str">
            <v>No</v>
          </cell>
          <cell r="AJ541" t="str">
            <v>No</v>
          </cell>
          <cell r="AK541" t="str">
            <v>No</v>
          </cell>
          <cell r="AL541" t="str">
            <v>27,000,000</v>
          </cell>
          <cell r="AM541">
            <v>0</v>
          </cell>
          <cell r="AN541">
            <v>0</v>
          </cell>
          <cell r="AO541" t="str">
            <v>27,000,000</v>
          </cell>
          <cell r="AP541">
            <v>0</v>
          </cell>
          <cell r="AQ541">
            <v>0</v>
          </cell>
          <cell r="AR541">
            <v>0</v>
          </cell>
          <cell r="AS541" t="str">
            <v>27,000,000</v>
          </cell>
          <cell r="AT541" t="str">
            <v>Válido</v>
          </cell>
          <cell r="AU541" t="str">
            <v>No Definido</v>
          </cell>
          <cell r="AV541" t="str">
            <v>N/D</v>
          </cell>
          <cell r="AW541" t="str">
            <v>27,000,000</v>
          </cell>
          <cell r="AX541">
            <v>0</v>
          </cell>
          <cell r="AY541" t="str">
            <v>No</v>
          </cell>
          <cell r="AZ541" t="str">
            <v>https://community.secop.gov.co/Public/Tendering/OpportunityDetail/Index?noticeUID=CO1.NTC.4623383&amp;isFromPublicArea=True&amp;isModal=true&amp;asPopupView=true</v>
          </cell>
        </row>
        <row r="542">
          <cell r="N542">
            <v>544</v>
          </cell>
          <cell r="O542">
            <v>2023</v>
          </cell>
          <cell r="P542" t="str">
            <v>Activo</v>
          </cell>
          <cell r="Q542" t="str">
            <v>V1.93141500</v>
          </cell>
          <cell r="R542" t="str">
            <v>Prestar los servicios profesionales para apoyar las actividades requeridas en el proceso de implementación del Plan de Gestión Social en las etapas de prefactibilidad factibilidad y ejecución en los territorios donde se desarrolle las distintas estrategias de la Caja de Vivienda Popular y en el marc</v>
          </cell>
          <cell r="S542" t="str">
            <v>Prestación de servicios</v>
          </cell>
          <cell r="T542" t="str">
            <v>Contratación directa</v>
          </cell>
          <cell r="U542" t="str">
            <v>ServiciosProfesionales</v>
          </cell>
          <cell r="V542" t="str">
            <v>06/24/2023</v>
          </cell>
          <cell r="X542">
            <v>45150</v>
          </cell>
          <cell r="AA542" t="str">
            <v>A convenir</v>
          </cell>
          <cell r="AB542" t="str">
            <v>Cédula de Ciudadanía</v>
          </cell>
          <cell r="AC542">
            <v>53103790</v>
          </cell>
          <cell r="AD542" t="str">
            <v>GINNA MARCELA REYES SANCHEZ</v>
          </cell>
          <cell r="AE542" t="str">
            <v>No</v>
          </cell>
          <cell r="AF542" t="str">
            <v>No</v>
          </cell>
          <cell r="AG542" t="str">
            <v>No</v>
          </cell>
          <cell r="AH542" t="str">
            <v>No</v>
          </cell>
          <cell r="AI542" t="str">
            <v>No</v>
          </cell>
          <cell r="AJ542" t="str">
            <v>No</v>
          </cell>
          <cell r="AK542" t="str">
            <v>No</v>
          </cell>
          <cell r="AL542" t="str">
            <v>28,600,000</v>
          </cell>
          <cell r="AM542">
            <v>0</v>
          </cell>
          <cell r="AN542">
            <v>0</v>
          </cell>
          <cell r="AO542" t="str">
            <v>28,600,000</v>
          </cell>
          <cell r="AP542">
            <v>0</v>
          </cell>
          <cell r="AQ542">
            <v>0</v>
          </cell>
          <cell r="AR542">
            <v>0</v>
          </cell>
          <cell r="AS542" t="str">
            <v>28,600,000</v>
          </cell>
          <cell r="AT542" t="str">
            <v>Válido</v>
          </cell>
          <cell r="AU542" t="str">
            <v>No Definido</v>
          </cell>
          <cell r="AV542" t="str">
            <v>N/D</v>
          </cell>
          <cell r="AW542" t="str">
            <v>28,600,000</v>
          </cell>
          <cell r="AX542">
            <v>0</v>
          </cell>
          <cell r="AY542" t="str">
            <v>No</v>
          </cell>
          <cell r="AZ542" t="str">
            <v>https://community.secop.gov.co/Public/Tendering/OpportunityDetail/Index?noticeUID=CO1.NTC.4629107&amp;isFromPublicArea=True&amp;isModal=true&amp;asPopupView=true</v>
          </cell>
        </row>
        <row r="543">
          <cell r="N543">
            <v>545</v>
          </cell>
          <cell r="O543">
            <v>2023</v>
          </cell>
          <cell r="P543" t="str">
            <v>En ejecución</v>
          </cell>
          <cell r="Q543" t="str">
            <v>V1.80111600</v>
          </cell>
          <cell r="R543" t="str">
            <v>Prestar los servicios de apoyo a la gestión para realizar y atender las actividades administrativas operativas yde atención al ciudadano</v>
          </cell>
          <cell r="S543" t="str">
            <v>Prestación de servicios</v>
          </cell>
          <cell r="T543" t="str">
            <v>Contratación directa</v>
          </cell>
          <cell r="U543" t="str">
            <v>ServiciosProfesionales</v>
          </cell>
          <cell r="V543" t="str">
            <v>06/24/2023</v>
          </cell>
          <cell r="W543">
            <v>45023</v>
          </cell>
          <cell r="X543">
            <v>45352</v>
          </cell>
          <cell r="AA543" t="str">
            <v>A convenir</v>
          </cell>
          <cell r="AB543" t="str">
            <v>Cédula de Ciudadanía</v>
          </cell>
          <cell r="AC543">
            <v>1193116721</v>
          </cell>
          <cell r="AD543" t="str">
            <v>SERGIO FERNANDO RAMIREZ LEAL</v>
          </cell>
          <cell r="AE543" t="str">
            <v>No</v>
          </cell>
          <cell r="AF543" t="str">
            <v>No</v>
          </cell>
          <cell r="AG543" t="str">
            <v>No</v>
          </cell>
          <cell r="AH543" t="str">
            <v>No</v>
          </cell>
          <cell r="AI543" t="str">
            <v>No</v>
          </cell>
          <cell r="AJ543" t="str">
            <v>No</v>
          </cell>
          <cell r="AK543" t="str">
            <v>No</v>
          </cell>
          <cell r="AL543" t="str">
            <v>10,905,192</v>
          </cell>
          <cell r="AM543">
            <v>0</v>
          </cell>
          <cell r="AN543">
            <v>0</v>
          </cell>
          <cell r="AO543" t="str">
            <v>10,905,192</v>
          </cell>
          <cell r="AP543">
            <v>0</v>
          </cell>
          <cell r="AQ543">
            <v>0</v>
          </cell>
          <cell r="AR543">
            <v>0</v>
          </cell>
          <cell r="AS543" t="str">
            <v>10,905,192</v>
          </cell>
          <cell r="AT543" t="str">
            <v>Válido</v>
          </cell>
          <cell r="AU543" t="str">
            <v>No Definido</v>
          </cell>
          <cell r="AV543" t="str">
            <v>N/D</v>
          </cell>
          <cell r="AW543" t="str">
            <v>10,905,192</v>
          </cell>
          <cell r="AX543">
            <v>0</v>
          </cell>
          <cell r="AY543" t="str">
            <v>No</v>
          </cell>
          <cell r="AZ543" t="str">
            <v>https://community.secop.gov.co/Public/Tendering/OpportunityDetail/Index?noticeUID=CO1.NTC.4627583&amp;isFromPublicArea=True&amp;isModal=true&amp;asPopupView=true</v>
          </cell>
        </row>
        <row r="544">
          <cell r="N544">
            <v>546</v>
          </cell>
          <cell r="O544">
            <v>2023</v>
          </cell>
          <cell r="P544" t="str">
            <v>Activo</v>
          </cell>
          <cell r="Q544" t="str">
            <v>V1.80111600</v>
          </cell>
          <cell r="R544" t="str">
            <v>Prestar los servicios de apoyo a la gestión en las actividades relacionadas con el manejo documental de acuerdo con los parámetros definidos para la ejecución de los programas de mejoramiento de vivienda en el marco del Plan Terrazas</v>
          </cell>
          <cell r="S544" t="str">
            <v>Prestación de servicios</v>
          </cell>
          <cell r="T544" t="str">
            <v>Contratación directa</v>
          </cell>
          <cell r="U544" t="str">
            <v>ServiciosProfesionales</v>
          </cell>
          <cell r="V544" t="str">
            <v>06/27/2023</v>
          </cell>
          <cell r="X544" t="str">
            <v>12/25/2023</v>
          </cell>
          <cell r="AA544" t="str">
            <v>A convenir</v>
          </cell>
          <cell r="AB544" t="str">
            <v>Cédula de Ciudadanía</v>
          </cell>
          <cell r="AC544">
            <v>52502713</v>
          </cell>
          <cell r="AD544" t="str">
            <v>NIDIA MARCELA CARRILLO VELA</v>
          </cell>
          <cell r="AE544" t="str">
            <v>No</v>
          </cell>
          <cell r="AF544" t="str">
            <v>No</v>
          </cell>
          <cell r="AG544" t="str">
            <v>No</v>
          </cell>
          <cell r="AH544" t="str">
            <v>No</v>
          </cell>
          <cell r="AI544" t="str">
            <v>No</v>
          </cell>
          <cell r="AJ544" t="str">
            <v>No</v>
          </cell>
          <cell r="AK544" t="str">
            <v>No</v>
          </cell>
          <cell r="AL544" t="str">
            <v>13,200,000</v>
          </cell>
          <cell r="AM544">
            <v>0</v>
          </cell>
          <cell r="AN544">
            <v>0</v>
          </cell>
          <cell r="AO544" t="str">
            <v>13,200,000</v>
          </cell>
          <cell r="AP544">
            <v>0</v>
          </cell>
          <cell r="AQ544">
            <v>0</v>
          </cell>
          <cell r="AR544">
            <v>0</v>
          </cell>
          <cell r="AS544" t="str">
            <v>13,200,000</v>
          </cell>
          <cell r="AT544" t="str">
            <v>Válido</v>
          </cell>
          <cell r="AU544" t="str">
            <v>No Definido</v>
          </cell>
          <cell r="AV544" t="str">
            <v>N/D</v>
          </cell>
          <cell r="AW544" t="str">
            <v>13,200,000</v>
          </cell>
          <cell r="AX544">
            <v>0</v>
          </cell>
          <cell r="AY544" t="str">
            <v>No</v>
          </cell>
          <cell r="AZ544" t="str">
            <v>https://community.secop.gov.co/Public/Tendering/OpportunityDetail/Index?noticeUID=CO1.NTC.4630412&amp;isFromPublicArea=True&amp;isModal=true&amp;asPopupView=true</v>
          </cell>
        </row>
        <row r="545">
          <cell r="N545">
            <v>547</v>
          </cell>
          <cell r="O545">
            <v>2023</v>
          </cell>
          <cell r="P545" t="str">
            <v>En ejecución</v>
          </cell>
          <cell r="Q545" t="str">
            <v>V1.80111600</v>
          </cell>
          <cell r="R545" t="str">
            <v>Prestar los servicios profesionales apoyando procesos de gestión y planeación en el desarrollo de accionesnecesarias de la Caja de Vivienda Popular  CVP y en el marco del proyecto de inversión implementación delPlan Terrazas</v>
          </cell>
          <cell r="S545" t="str">
            <v>Prestación de servicios</v>
          </cell>
          <cell r="T545" t="str">
            <v>Contratación directa</v>
          </cell>
          <cell r="U545" t="str">
            <v>ServiciosProfesionales</v>
          </cell>
          <cell r="V545" t="str">
            <v>06/24/2023</v>
          </cell>
          <cell r="W545" t="str">
            <v>06/29/2023</v>
          </cell>
          <cell r="X545" t="str">
            <v>12/13/2023</v>
          </cell>
          <cell r="AA545" t="str">
            <v>A convenir</v>
          </cell>
          <cell r="AB545" t="str">
            <v>Cédula de Ciudadanía</v>
          </cell>
          <cell r="AC545">
            <v>35479214</v>
          </cell>
          <cell r="AD545" t="str">
            <v>NUBIA ESPERANZA SANCHEZ CORREDOR</v>
          </cell>
          <cell r="AE545" t="str">
            <v>No</v>
          </cell>
          <cell r="AF545" t="str">
            <v>No</v>
          </cell>
          <cell r="AG545" t="str">
            <v>No</v>
          </cell>
          <cell r="AH545" t="str">
            <v>No</v>
          </cell>
          <cell r="AI545" t="str">
            <v>No</v>
          </cell>
          <cell r="AJ545" t="str">
            <v>No</v>
          </cell>
          <cell r="AK545" t="str">
            <v>No</v>
          </cell>
          <cell r="AL545" t="str">
            <v>48,400,000</v>
          </cell>
          <cell r="AM545">
            <v>0</v>
          </cell>
          <cell r="AN545">
            <v>0</v>
          </cell>
          <cell r="AO545" t="str">
            <v>48,400,000</v>
          </cell>
          <cell r="AP545">
            <v>0</v>
          </cell>
          <cell r="AQ545">
            <v>0</v>
          </cell>
          <cell r="AR545">
            <v>0</v>
          </cell>
          <cell r="AS545" t="str">
            <v>48,400,000</v>
          </cell>
          <cell r="AT545" t="str">
            <v>Válido</v>
          </cell>
          <cell r="AU545" t="str">
            <v>No Definido</v>
          </cell>
          <cell r="AV545" t="str">
            <v>N/D</v>
          </cell>
          <cell r="AW545" t="str">
            <v>48,400,000</v>
          </cell>
          <cell r="AX545">
            <v>0</v>
          </cell>
          <cell r="AY545" t="str">
            <v>No</v>
          </cell>
          <cell r="AZ545" t="str">
            <v>https://community.secop.gov.co/Public/Tendering/OpportunityDetail/Index?noticeUID=CO1.NTC.4627016&amp;isFromPublicArea=True&amp;isModal=true&amp;asPopupView=true</v>
          </cell>
        </row>
        <row r="546">
          <cell r="N546">
            <v>549</v>
          </cell>
          <cell r="O546">
            <v>2023</v>
          </cell>
          <cell r="P546" t="str">
            <v>En ejecución</v>
          </cell>
          <cell r="Q546" t="str">
            <v>V1.80111600</v>
          </cell>
          <cell r="R546" t="str">
            <v>Prestar los servicios de apoyo a la gestión para realizar y atender las actividades jurídicas administrativas yoperativas de la Dirección de Gestión Corporativa</v>
          </cell>
          <cell r="S546" t="str">
            <v>Prestación de servicios</v>
          </cell>
          <cell r="T546" t="str">
            <v>Contratación directa</v>
          </cell>
          <cell r="U546" t="str">
            <v>ServiciosProfesionales</v>
          </cell>
          <cell r="V546" t="str">
            <v>06/24/2023</v>
          </cell>
          <cell r="W546">
            <v>45023</v>
          </cell>
          <cell r="X546">
            <v>45352</v>
          </cell>
          <cell r="AA546" t="str">
            <v>A convenir</v>
          </cell>
          <cell r="AB546" t="str">
            <v>Cédula de Ciudadanía</v>
          </cell>
          <cell r="AC546">
            <v>1010234910</v>
          </cell>
          <cell r="AD546" t="str">
            <v>Laura Camila Triviño Rodríguez</v>
          </cell>
          <cell r="AE546" t="str">
            <v>No</v>
          </cell>
          <cell r="AF546" t="str">
            <v>No</v>
          </cell>
          <cell r="AG546" t="str">
            <v>No</v>
          </cell>
          <cell r="AH546" t="str">
            <v>No</v>
          </cell>
          <cell r="AI546" t="str">
            <v>No</v>
          </cell>
          <cell r="AJ546" t="str">
            <v>No</v>
          </cell>
          <cell r="AK546" t="str">
            <v>No</v>
          </cell>
          <cell r="AL546" t="str">
            <v>15,395,616</v>
          </cell>
          <cell r="AM546">
            <v>0</v>
          </cell>
          <cell r="AN546">
            <v>0</v>
          </cell>
          <cell r="AO546" t="str">
            <v>15,395,616</v>
          </cell>
          <cell r="AP546">
            <v>0</v>
          </cell>
          <cell r="AQ546">
            <v>0</v>
          </cell>
          <cell r="AR546">
            <v>0</v>
          </cell>
          <cell r="AS546" t="str">
            <v>15,395,616</v>
          </cell>
          <cell r="AT546" t="str">
            <v>Válido</v>
          </cell>
          <cell r="AU546" t="str">
            <v>No Definido</v>
          </cell>
          <cell r="AV546" t="str">
            <v>N/D</v>
          </cell>
          <cell r="AW546" t="str">
            <v>15,395,616</v>
          </cell>
          <cell r="AX546">
            <v>0</v>
          </cell>
          <cell r="AY546" t="str">
            <v>No</v>
          </cell>
          <cell r="AZ546" t="str">
            <v>https://community.secop.gov.co/Public/Tendering/OpportunityDetail/Index?noticeUID=CO1.NTC.4627818&amp;isFromPublicArea=True&amp;isModal=true&amp;asPopupView=true</v>
          </cell>
        </row>
        <row r="547">
          <cell r="N547">
            <v>550</v>
          </cell>
          <cell r="O547">
            <v>2023</v>
          </cell>
          <cell r="P547" t="str">
            <v>En ejecución</v>
          </cell>
          <cell r="Q547" t="str">
            <v>V1.80111600</v>
          </cell>
          <cell r="R547" t="str">
            <v>Prestar servicios profesionales para apoyar el diseño desarrollo construcción y el correcto funcionamiento de los sistemas de información de los procesos misionales de la entidad apoyando la ejecución de pruebas</v>
          </cell>
          <cell r="S547" t="str">
            <v>Prestación de servicios</v>
          </cell>
          <cell r="T547" t="str">
            <v>Contratación directa</v>
          </cell>
          <cell r="U547" t="str">
            <v>ServiciosProfesionales</v>
          </cell>
          <cell r="V547" t="str">
            <v>06/27/2023</v>
          </cell>
          <cell r="W547" t="str">
            <v>06/29/2023</v>
          </cell>
          <cell r="X547" t="str">
            <v>12/28/2023</v>
          </cell>
          <cell r="AA547" t="str">
            <v>A convenir</v>
          </cell>
          <cell r="AB547" t="str">
            <v>Cédula de Ciudadanía</v>
          </cell>
          <cell r="AC547">
            <v>79812212</v>
          </cell>
          <cell r="AD547" t="str">
            <v>JAIRO LAVADO HERNANDEZ</v>
          </cell>
          <cell r="AE547" t="str">
            <v>No</v>
          </cell>
          <cell r="AF547" t="str">
            <v>No</v>
          </cell>
          <cell r="AG547" t="str">
            <v>No</v>
          </cell>
          <cell r="AH547" t="str">
            <v>No</v>
          </cell>
          <cell r="AI547" t="str">
            <v>No</v>
          </cell>
          <cell r="AJ547" t="str">
            <v>No</v>
          </cell>
          <cell r="AK547" t="str">
            <v>No</v>
          </cell>
          <cell r="AL547" t="str">
            <v>30,000,000</v>
          </cell>
          <cell r="AM547">
            <v>0</v>
          </cell>
          <cell r="AN547">
            <v>0</v>
          </cell>
          <cell r="AO547" t="str">
            <v>30,000,000</v>
          </cell>
          <cell r="AP547">
            <v>0</v>
          </cell>
          <cell r="AQ547">
            <v>0</v>
          </cell>
          <cell r="AR547">
            <v>0</v>
          </cell>
          <cell r="AS547" t="str">
            <v>30,000,000</v>
          </cell>
          <cell r="AT547" t="str">
            <v>Válido</v>
          </cell>
          <cell r="AU547" t="str">
            <v>No Definido</v>
          </cell>
          <cell r="AV547" t="str">
            <v>N/D</v>
          </cell>
          <cell r="AW547" t="str">
            <v>35,000,000</v>
          </cell>
          <cell r="AX547">
            <v>0</v>
          </cell>
          <cell r="AY547" t="str">
            <v>No</v>
          </cell>
          <cell r="AZ547" t="str">
            <v>https://community.secop.gov.co/Public/Tendering/OpportunityDetail/Index?noticeUID=CO1.NTC.4629319&amp;isFromPublicArea=True&amp;isModal=true&amp;asPopupView=true</v>
          </cell>
        </row>
        <row r="548">
          <cell r="N548">
            <v>551</v>
          </cell>
          <cell r="O548">
            <v>2023</v>
          </cell>
          <cell r="P548" t="str">
            <v>Activo</v>
          </cell>
          <cell r="Q548" t="str">
            <v>V1.80111600</v>
          </cell>
          <cell r="R548" t="str">
            <v>Prestar los servicios de apoyo a la gestión para realizar y atender las actividades administrativas y operativas derivadas de las funciones de la Subdirección Financiera</v>
          </cell>
          <cell r="S548" t="str">
            <v>Prestación de servicios</v>
          </cell>
          <cell r="T548" t="str">
            <v>Contratación directa</v>
          </cell>
          <cell r="U548" t="str">
            <v>ServiciosProfesionales</v>
          </cell>
          <cell r="V548" t="str">
            <v>06/24/2023</v>
          </cell>
          <cell r="X548" t="str">
            <v>12/26/2023</v>
          </cell>
          <cell r="AA548" t="str">
            <v>A convenir</v>
          </cell>
          <cell r="AB548" t="str">
            <v>Cédula de Ciudadanía</v>
          </cell>
          <cell r="AC548">
            <v>1030653579</v>
          </cell>
          <cell r="AD548" t="str">
            <v>Liset Carolina Borrero Cruz</v>
          </cell>
          <cell r="AE548" t="str">
            <v>No</v>
          </cell>
          <cell r="AF548" t="str">
            <v>No</v>
          </cell>
          <cell r="AG548" t="str">
            <v>No</v>
          </cell>
          <cell r="AH548" t="str">
            <v>No</v>
          </cell>
          <cell r="AI548" t="str">
            <v>No</v>
          </cell>
          <cell r="AJ548" t="str">
            <v>No</v>
          </cell>
          <cell r="AK548" t="str">
            <v>No</v>
          </cell>
          <cell r="AL548" t="str">
            <v>9,622,260</v>
          </cell>
          <cell r="AM548">
            <v>0</v>
          </cell>
          <cell r="AN548">
            <v>0</v>
          </cell>
          <cell r="AO548" t="str">
            <v>9,622,260</v>
          </cell>
          <cell r="AP548">
            <v>0</v>
          </cell>
          <cell r="AQ548">
            <v>0</v>
          </cell>
          <cell r="AR548">
            <v>0</v>
          </cell>
          <cell r="AS548" t="str">
            <v>9,622,260</v>
          </cell>
          <cell r="AT548" t="str">
            <v>Válido</v>
          </cell>
          <cell r="AU548" t="str">
            <v>No Definido</v>
          </cell>
          <cell r="AV548" t="str">
            <v>N/D</v>
          </cell>
          <cell r="AW548" t="str">
            <v>9,622,260</v>
          </cell>
          <cell r="AX548">
            <v>0</v>
          </cell>
          <cell r="AY548" t="str">
            <v>No</v>
          </cell>
          <cell r="AZ548" t="str">
            <v>https://community.secop.gov.co/Public/Tendering/OpportunityDetail/Index?noticeUID=CO1.NTC.4627138&amp;isFromPublicArea=True&amp;isModal=true&amp;asPopupView=true</v>
          </cell>
        </row>
        <row r="549">
          <cell r="N549">
            <v>552</v>
          </cell>
          <cell r="O549">
            <v>2023</v>
          </cell>
          <cell r="P549" t="str">
            <v>Activo</v>
          </cell>
          <cell r="Q549" t="str">
            <v>V1.80111600</v>
          </cell>
          <cell r="R549" t="str">
            <v>Prestar los servicios de apoyo a la gestión para realizar y atender las actividades administrativas y operativas derivadas de las funciones de la Subdirección Administrativa</v>
          </cell>
          <cell r="S549" t="str">
            <v>Prestación de servicios</v>
          </cell>
          <cell r="T549" t="str">
            <v>Contratación directa</v>
          </cell>
          <cell r="U549" t="str">
            <v>ServiciosProfesionales</v>
          </cell>
          <cell r="V549" t="str">
            <v>06/26/2023</v>
          </cell>
          <cell r="X549" t="str">
            <v>12/26/2023</v>
          </cell>
          <cell r="AA549" t="str">
            <v>A convenir</v>
          </cell>
          <cell r="AB549" t="str">
            <v>Cédula de Ciudadanía</v>
          </cell>
          <cell r="AC549">
            <v>80854914</v>
          </cell>
          <cell r="AD549" t="str">
            <v>LUIS CARLOS MARTINEZ GONZALEZ</v>
          </cell>
          <cell r="AE549" t="str">
            <v>No</v>
          </cell>
          <cell r="AF549" t="str">
            <v>No</v>
          </cell>
          <cell r="AG549" t="str">
            <v>No</v>
          </cell>
          <cell r="AH549" t="str">
            <v>No</v>
          </cell>
          <cell r="AI549" t="str">
            <v>No</v>
          </cell>
          <cell r="AJ549" t="str">
            <v>No</v>
          </cell>
          <cell r="AK549" t="str">
            <v>No</v>
          </cell>
          <cell r="AL549" t="str">
            <v>9,622,260</v>
          </cell>
          <cell r="AM549">
            <v>0</v>
          </cell>
          <cell r="AN549">
            <v>0</v>
          </cell>
          <cell r="AO549" t="str">
            <v>9,622,260</v>
          </cell>
          <cell r="AP549">
            <v>0</v>
          </cell>
          <cell r="AQ549">
            <v>0</v>
          </cell>
          <cell r="AR549">
            <v>0</v>
          </cell>
          <cell r="AS549" t="str">
            <v>9,622,260</v>
          </cell>
          <cell r="AT549" t="str">
            <v>Válido</v>
          </cell>
          <cell r="AU549" t="str">
            <v>No Definido</v>
          </cell>
          <cell r="AV549" t="str">
            <v>N/D</v>
          </cell>
          <cell r="AW549" t="str">
            <v>9,622,260</v>
          </cell>
          <cell r="AX549">
            <v>0</v>
          </cell>
          <cell r="AY549" t="str">
            <v>No</v>
          </cell>
          <cell r="AZ549" t="str">
            <v>https://community.secop.gov.co/Public/Tendering/OpportunityDetail/Index?noticeUID=CO1.NTC.4630111&amp;isFromPublicArea=True&amp;isModal=true&amp;asPopupView=true</v>
          </cell>
        </row>
        <row r="550">
          <cell r="N550">
            <v>554</v>
          </cell>
          <cell r="O550">
            <v>2023</v>
          </cell>
          <cell r="P550" t="str">
            <v>En ejecución</v>
          </cell>
          <cell r="Q550" t="str">
            <v>V1.81112100</v>
          </cell>
          <cell r="R550" t="str">
            <v>Contratar servicios de datacenter  externo para alojar sistemas de información institucional así como canales de comunicación  de datos e internet para la sede principal y para las oficinas externas de la Caja de la Vivienda Popular</v>
          </cell>
          <cell r="S550" t="str">
            <v>Otro</v>
          </cell>
          <cell r="T550" t="str">
            <v>Contratación directa</v>
          </cell>
          <cell r="U550" t="str">
            <v>ContratosConveniosInteradministrativosValorCero</v>
          </cell>
          <cell r="V550" t="str">
            <v>06/23/2023</v>
          </cell>
          <cell r="W550" t="str">
            <v>06/24/2023</v>
          </cell>
          <cell r="X550" t="str">
            <v>01/23/2024</v>
          </cell>
          <cell r="AA550" t="str">
            <v>A convenir</v>
          </cell>
          <cell r="AB550" t="str">
            <v>No Definido</v>
          </cell>
          <cell r="AC550">
            <v>899999115</v>
          </cell>
          <cell r="AD550" t="str">
            <v>Empresa de Telecomunicaciones de Bogota ETB SA ESP</v>
          </cell>
          <cell r="AE550" t="str">
            <v>No</v>
          </cell>
          <cell r="AF550" t="str">
            <v>No</v>
          </cell>
          <cell r="AG550" t="str">
            <v>No</v>
          </cell>
          <cell r="AH550" t="str">
            <v>Si</v>
          </cell>
          <cell r="AI550" t="str">
            <v>No</v>
          </cell>
          <cell r="AJ550" t="str">
            <v>No</v>
          </cell>
          <cell r="AK550" t="str">
            <v>No</v>
          </cell>
          <cell r="AL550" t="str">
            <v>1,063,985,746</v>
          </cell>
          <cell r="AM550">
            <v>0</v>
          </cell>
          <cell r="AN550">
            <v>0</v>
          </cell>
          <cell r="AO550" t="str">
            <v>1,063,985,746</v>
          </cell>
          <cell r="AP550">
            <v>0</v>
          </cell>
          <cell r="AQ550">
            <v>0</v>
          </cell>
          <cell r="AR550">
            <v>0</v>
          </cell>
          <cell r="AS550" t="str">
            <v>1,063,985,746</v>
          </cell>
          <cell r="AT550" t="str">
            <v>Válido</v>
          </cell>
          <cell r="AU550" t="str">
            <v>No Definido</v>
          </cell>
          <cell r="AV550" t="str">
            <v>N/D</v>
          </cell>
          <cell r="AW550" t="str">
            <v>1,069,359,724</v>
          </cell>
          <cell r="AX550">
            <v>0</v>
          </cell>
          <cell r="AY550" t="str">
            <v>No</v>
          </cell>
          <cell r="AZ550" t="str">
            <v>https://community.secop.gov.co/Public/Tendering/OpportunityDetail/Index?noticeUID=CO1.NTC.4625571&amp;isFromPublicArea=True&amp;isModal=true&amp;asPopupView=true</v>
          </cell>
        </row>
        <row r="551">
          <cell r="N551">
            <v>555</v>
          </cell>
          <cell r="O551">
            <v>2023</v>
          </cell>
          <cell r="P551" t="str">
            <v>Activo</v>
          </cell>
          <cell r="Q551" t="str">
            <v>V1.93141506</v>
          </cell>
          <cell r="R551" t="str">
            <v>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v>
          </cell>
          <cell r="S551" t="str">
            <v>Prestación de servicios</v>
          </cell>
          <cell r="T551" t="str">
            <v>Contratación directa</v>
          </cell>
          <cell r="U551" t="str">
            <v>ServiciosProfesionales</v>
          </cell>
          <cell r="V551" t="str">
            <v>06/28/2023</v>
          </cell>
          <cell r="X551" t="str">
            <v>12/31/2023</v>
          </cell>
          <cell r="AA551" t="str">
            <v>A convenir</v>
          </cell>
          <cell r="AB551" t="str">
            <v>No Definido</v>
          </cell>
          <cell r="AC551">
            <v>860066942</v>
          </cell>
          <cell r="AD551" t="str">
            <v>CAJA DE COMPENSACION FAMILIAR COMPENSAR</v>
          </cell>
          <cell r="AE551" t="str">
            <v>No</v>
          </cell>
          <cell r="AF551" t="str">
            <v>No</v>
          </cell>
          <cell r="AG551" t="str">
            <v>No</v>
          </cell>
          <cell r="AH551" t="str">
            <v>No</v>
          </cell>
          <cell r="AI551" t="str">
            <v>No</v>
          </cell>
          <cell r="AJ551" t="str">
            <v>No</v>
          </cell>
          <cell r="AK551" t="str">
            <v>No</v>
          </cell>
          <cell r="AL551" t="str">
            <v>125,130,000</v>
          </cell>
          <cell r="AM551">
            <v>0</v>
          </cell>
          <cell r="AN551">
            <v>0</v>
          </cell>
          <cell r="AO551" t="str">
            <v>125,130,000</v>
          </cell>
          <cell r="AP551">
            <v>0</v>
          </cell>
          <cell r="AQ551">
            <v>0</v>
          </cell>
          <cell r="AR551">
            <v>0</v>
          </cell>
          <cell r="AS551" t="str">
            <v>125,130,000</v>
          </cell>
          <cell r="AT551" t="str">
            <v>Válido</v>
          </cell>
          <cell r="AU551" t="str">
            <v>No Definido</v>
          </cell>
          <cell r="AV551" t="str">
            <v>N/D</v>
          </cell>
          <cell r="AW551" t="str">
            <v>125,130,000</v>
          </cell>
          <cell r="AX551">
            <v>0</v>
          </cell>
          <cell r="AY551" t="str">
            <v>No</v>
          </cell>
          <cell r="AZ551" t="str">
            <v>https://community.secop.gov.co/Public/Tendering/OpportunityDetail/Index?noticeUID=CO1.NTC.4629222&amp;isFromPublicArea=True&amp;isModal=true&amp;asPopupView=true</v>
          </cell>
        </row>
        <row r="552">
          <cell r="N552">
            <v>556</v>
          </cell>
          <cell r="O552">
            <v>2023</v>
          </cell>
          <cell r="P552" t="str">
            <v>Activo</v>
          </cell>
          <cell r="Q552" t="str">
            <v>V1.80121703</v>
          </cell>
          <cell r="R552" t="str">
            <v>Prestación de servicios profesionales de abogado a la Dirección de Reasentamientos en la gestión de las etapas de verificación prefactibilidad factibilidad y ejecución establecidas en el proceso y los procedimientos del programa de Reasentamientos de acuerdo con la normatividad vigente que rige la m</v>
          </cell>
          <cell r="S552" t="str">
            <v>Prestación de servicios</v>
          </cell>
          <cell r="T552" t="str">
            <v>Contratación directa</v>
          </cell>
          <cell r="U552" t="str">
            <v>ServiciosProfesionales</v>
          </cell>
          <cell r="V552" t="str">
            <v>06/26/2023</v>
          </cell>
          <cell r="X552" t="str">
            <v>11/26/2023</v>
          </cell>
          <cell r="AA552" t="str">
            <v>A convenir</v>
          </cell>
          <cell r="AB552" t="str">
            <v>Cédula de Ciudadanía</v>
          </cell>
          <cell r="AC552">
            <v>51908487</v>
          </cell>
          <cell r="AD552" t="str">
            <v>CLAUDIA VIVIANA VANEGAS BELTRAN</v>
          </cell>
          <cell r="AE552" t="str">
            <v>No</v>
          </cell>
          <cell r="AF552" t="str">
            <v>No</v>
          </cell>
          <cell r="AG552" t="str">
            <v>No</v>
          </cell>
          <cell r="AH552" t="str">
            <v>No</v>
          </cell>
          <cell r="AI552" t="str">
            <v>No</v>
          </cell>
          <cell r="AJ552" t="str">
            <v>No</v>
          </cell>
          <cell r="AK552" t="str">
            <v>No</v>
          </cell>
          <cell r="AL552" t="str">
            <v>21,382,800</v>
          </cell>
          <cell r="AM552">
            <v>0</v>
          </cell>
          <cell r="AN552">
            <v>0</v>
          </cell>
          <cell r="AO552" t="str">
            <v>21,382,800</v>
          </cell>
          <cell r="AP552">
            <v>0</v>
          </cell>
          <cell r="AQ552">
            <v>0</v>
          </cell>
          <cell r="AR552">
            <v>0</v>
          </cell>
          <cell r="AS552" t="str">
            <v>21,382,800</v>
          </cell>
          <cell r="AT552" t="str">
            <v>Válido</v>
          </cell>
          <cell r="AU552" t="str">
            <v>No Definido</v>
          </cell>
          <cell r="AV552" t="str">
            <v>N/D</v>
          </cell>
          <cell r="AW552" t="str">
            <v>21,382,800</v>
          </cell>
          <cell r="AX552">
            <v>0</v>
          </cell>
          <cell r="AY552" t="str">
            <v>No</v>
          </cell>
          <cell r="AZ552" t="str">
            <v>https://community.secop.gov.co/Public/Tendering/OpportunityDetail/Index?noticeUID=CO1.NTC.4630423&amp;isFromPublicArea=True&amp;isModal=true&amp;asPopupView=true</v>
          </cell>
        </row>
        <row r="553">
          <cell r="N553">
            <v>557</v>
          </cell>
          <cell r="O553">
            <v>2023</v>
          </cell>
          <cell r="P553" t="str">
            <v>En ejecución</v>
          </cell>
          <cell r="Q553" t="str">
            <v>V1.80111607</v>
          </cell>
          <cell r="R553" t="str">
            <v>Prestar servicios profesionales para que desde su experticia apoye jurídicamente en los trámites proceso yprocedimientos que sean requeridos para el desarrollo y cumplimiento de las funciones asignadas a laDirección de Urbanizaciones y titulación</v>
          </cell>
          <cell r="S553" t="str">
            <v>Prestación de servicios</v>
          </cell>
          <cell r="T553" t="str">
            <v>Contratación directa</v>
          </cell>
          <cell r="U553" t="str">
            <v>ServiciosProfesionales</v>
          </cell>
          <cell r="V553" t="str">
            <v>06/26/2023</v>
          </cell>
          <cell r="W553" t="str">
            <v>06/28/2023</v>
          </cell>
          <cell r="X553" t="str">
            <v>11/27/2023</v>
          </cell>
          <cell r="AA553" t="str">
            <v>A convenir</v>
          </cell>
          <cell r="AB553" t="str">
            <v>Cédula de Ciudadanía</v>
          </cell>
          <cell r="AC553">
            <v>79057580</v>
          </cell>
          <cell r="AD553" t="str">
            <v>JOSE OSCAR SOCHA PINTO</v>
          </cell>
          <cell r="AE553" t="str">
            <v>No</v>
          </cell>
          <cell r="AF553" t="str">
            <v>No</v>
          </cell>
          <cell r="AG553" t="str">
            <v>No</v>
          </cell>
          <cell r="AH553" t="str">
            <v>No</v>
          </cell>
          <cell r="AI553" t="str">
            <v>No</v>
          </cell>
          <cell r="AJ553" t="str">
            <v>No</v>
          </cell>
          <cell r="AK553" t="str">
            <v>No</v>
          </cell>
          <cell r="AL553" t="str">
            <v>30,000,000</v>
          </cell>
          <cell r="AM553">
            <v>0</v>
          </cell>
          <cell r="AN553">
            <v>0</v>
          </cell>
          <cell r="AO553" t="str">
            <v>30,000,000</v>
          </cell>
          <cell r="AP553">
            <v>0</v>
          </cell>
          <cell r="AQ553">
            <v>0</v>
          </cell>
          <cell r="AR553">
            <v>0</v>
          </cell>
          <cell r="AS553" t="str">
            <v>30,000,000</v>
          </cell>
          <cell r="AT553" t="str">
            <v>Válido</v>
          </cell>
          <cell r="AU553" t="str">
            <v>No Definido</v>
          </cell>
          <cell r="AV553" t="str">
            <v>N/D</v>
          </cell>
          <cell r="AW553" t="str">
            <v>30,000,000</v>
          </cell>
          <cell r="AX553">
            <v>0</v>
          </cell>
          <cell r="AY553" t="str">
            <v>No</v>
          </cell>
          <cell r="AZ553" t="str">
            <v>https://community.secop.gov.co/Public/Tendering/OpportunityDetail/Index?noticeUID=CO1.NTC.4633094&amp;isFromPublicArea=True&amp;isModal=true&amp;asPopupView=true</v>
          </cell>
        </row>
        <row r="554">
          <cell r="N554">
            <v>558</v>
          </cell>
          <cell r="O554">
            <v>2023</v>
          </cell>
          <cell r="P554" t="str">
            <v>Activo</v>
          </cell>
          <cell r="Q554" t="str">
            <v>V1.80121700</v>
          </cell>
          <cell r="R554" t="str">
            <v>Prestar los servicios profesionales a la Dirección de Barrios de la Caja de la Vivienda Popular para gestionardesde el campo jurídico los procesos contractuales en el marco de la ejecución del proyecto de inversión7703 Mejoramiento Integral de Barrios con Participación Ciudadana</v>
          </cell>
          <cell r="S554" t="str">
            <v>Prestación de servicios</v>
          </cell>
          <cell r="T554" t="str">
            <v>Contratación directa</v>
          </cell>
          <cell r="U554" t="str">
            <v>ServiciosProfesionales</v>
          </cell>
          <cell r="V554" t="str">
            <v>06/27/2023</v>
          </cell>
          <cell r="X554" t="str">
            <v>12/27/2023</v>
          </cell>
          <cell r="AA554" t="str">
            <v>A convenir</v>
          </cell>
          <cell r="AB554" t="str">
            <v>Cédula de Ciudadanía</v>
          </cell>
          <cell r="AC554">
            <v>65633720</v>
          </cell>
          <cell r="AD554" t="str">
            <v>Yessica Lorena</v>
          </cell>
          <cell r="AE554" t="str">
            <v>No</v>
          </cell>
          <cell r="AF554" t="str">
            <v>No</v>
          </cell>
          <cell r="AG554" t="str">
            <v>No</v>
          </cell>
          <cell r="AH554" t="str">
            <v>No</v>
          </cell>
          <cell r="AI554" t="str">
            <v>No</v>
          </cell>
          <cell r="AJ554" t="str">
            <v>No</v>
          </cell>
          <cell r="AK554" t="str">
            <v>No</v>
          </cell>
          <cell r="AL554" t="str">
            <v>35,281,620</v>
          </cell>
          <cell r="AM554">
            <v>0</v>
          </cell>
          <cell r="AN554">
            <v>0</v>
          </cell>
          <cell r="AO554" t="str">
            <v>35,281,620</v>
          </cell>
          <cell r="AP554">
            <v>0</v>
          </cell>
          <cell r="AQ554">
            <v>0</v>
          </cell>
          <cell r="AR554">
            <v>0</v>
          </cell>
          <cell r="AS554" t="str">
            <v>35,281,620</v>
          </cell>
          <cell r="AT554" t="str">
            <v>Válido</v>
          </cell>
          <cell r="AU554" t="str">
            <v>No Definido</v>
          </cell>
          <cell r="AV554" t="str">
            <v>N/D</v>
          </cell>
          <cell r="AW554">
            <v>0</v>
          </cell>
          <cell r="AX554">
            <v>0</v>
          </cell>
          <cell r="AY554" t="str">
            <v>No</v>
          </cell>
          <cell r="AZ554" t="str">
            <v>https://community.secop.gov.co/Public/Tendering/OpportunityDetail/Index?noticeUID=CO1.NTC.4641411&amp;isFromPublicArea=True&amp;isModal=true&amp;asPopupView=true</v>
          </cell>
        </row>
        <row r="555">
          <cell r="N555">
            <v>559</v>
          </cell>
          <cell r="O555">
            <v>2023</v>
          </cell>
          <cell r="P555" t="str">
            <v>Activo</v>
          </cell>
          <cell r="Q555" t="str">
            <v>V1.80111600</v>
          </cell>
          <cell r="R555" t="str">
            <v>Prestación de servicios profesionales en el desarrollo de actividades administrativas y de seguimiento a lasmismas establecidas en el proceso y los procedimientos adoptados en la CVP y la normatividad vigente para laSubdirección Administrativa</v>
          </cell>
          <cell r="S555" t="str">
            <v>Prestación de servicios</v>
          </cell>
          <cell r="T555" t="str">
            <v>Contratación directa</v>
          </cell>
          <cell r="U555" t="str">
            <v>ServiciosProfesionales</v>
          </cell>
          <cell r="V555" t="str">
            <v>06/27/2023</v>
          </cell>
          <cell r="X555" t="str">
            <v>11/27/2023</v>
          </cell>
          <cell r="AA555" t="str">
            <v>A convenir</v>
          </cell>
          <cell r="AB555" t="str">
            <v>Cédula de Ciudadanía</v>
          </cell>
          <cell r="AC555">
            <v>80055320</v>
          </cell>
          <cell r="AD555" t="str">
            <v>HUMBERTO HORACIO DEMOYA MORALES</v>
          </cell>
          <cell r="AE555" t="str">
            <v>No</v>
          </cell>
          <cell r="AF555" t="str">
            <v>No</v>
          </cell>
          <cell r="AG555" t="str">
            <v>No</v>
          </cell>
          <cell r="AH555" t="str">
            <v>No</v>
          </cell>
          <cell r="AI555" t="str">
            <v>No</v>
          </cell>
          <cell r="AJ555" t="str">
            <v>No</v>
          </cell>
          <cell r="AK555" t="str">
            <v>No</v>
          </cell>
          <cell r="AL555" t="str">
            <v>26,140,475</v>
          </cell>
          <cell r="AM555">
            <v>0</v>
          </cell>
          <cell r="AN555">
            <v>0</v>
          </cell>
          <cell r="AO555" t="str">
            <v>26,140,475</v>
          </cell>
          <cell r="AP555">
            <v>0</v>
          </cell>
          <cell r="AQ555">
            <v>0</v>
          </cell>
          <cell r="AR555">
            <v>0</v>
          </cell>
          <cell r="AS555" t="str">
            <v>26,140,475</v>
          </cell>
          <cell r="AT555" t="str">
            <v>Válido</v>
          </cell>
          <cell r="AU555" t="str">
            <v>No Definido</v>
          </cell>
          <cell r="AV555" t="str">
            <v>N/D</v>
          </cell>
          <cell r="AW555" t="str">
            <v>26,140,475</v>
          </cell>
          <cell r="AX555">
            <v>0</v>
          </cell>
          <cell r="AY555" t="str">
            <v>No</v>
          </cell>
          <cell r="AZ555" t="str">
            <v>https://community.secop.gov.co/Public/Tendering/OpportunityDetail/Index?noticeUID=CO1.NTC.4640893&amp;isFromPublicArea=True&amp;isModal=true&amp;asPopupView=true</v>
          </cell>
        </row>
        <row r="556">
          <cell r="N556">
            <v>560</v>
          </cell>
          <cell r="O556">
            <v>2023</v>
          </cell>
          <cell r="P556" t="str">
            <v>En ejecución</v>
          </cell>
          <cell r="Q556" t="str">
            <v>V1.80111614</v>
          </cell>
          <cell r="R556" t="str">
            <v>Prestar servicios profesionales para apoyar técnicamente el proceso de estructuración ejecución y liquidación de los contratos suscritos en el marco de los proyectos de urbanísticos adelantados por la Caja de la Vivienda Popular</v>
          </cell>
          <cell r="S556" t="str">
            <v>Prestación de servicios</v>
          </cell>
          <cell r="T556" t="str">
            <v>Contratación directa</v>
          </cell>
          <cell r="U556" t="str">
            <v>ServiciosProfesionales</v>
          </cell>
          <cell r="V556" t="str">
            <v>06/27/2023</v>
          </cell>
          <cell r="W556" t="str">
            <v>06/28/2023</v>
          </cell>
          <cell r="X556" t="str">
            <v>11/27/2023</v>
          </cell>
          <cell r="AA556" t="str">
            <v>A convenir</v>
          </cell>
          <cell r="AB556" t="str">
            <v>Cédula de Ciudadanía</v>
          </cell>
          <cell r="AC556">
            <v>37326783</v>
          </cell>
          <cell r="AD556" t="str">
            <v>DURLEY MILENA QUINTERO QUINTERO</v>
          </cell>
          <cell r="AE556" t="str">
            <v>No</v>
          </cell>
          <cell r="AF556" t="str">
            <v>Si</v>
          </cell>
          <cell r="AG556" t="str">
            <v>No</v>
          </cell>
          <cell r="AH556" t="str">
            <v>No</v>
          </cell>
          <cell r="AI556" t="str">
            <v>No</v>
          </cell>
          <cell r="AJ556" t="str">
            <v>No</v>
          </cell>
          <cell r="AK556" t="str">
            <v>No</v>
          </cell>
          <cell r="AL556" t="str">
            <v>29,400,000</v>
          </cell>
          <cell r="AM556">
            <v>0</v>
          </cell>
          <cell r="AN556">
            <v>0</v>
          </cell>
          <cell r="AO556" t="str">
            <v>29,400,000</v>
          </cell>
          <cell r="AP556">
            <v>0</v>
          </cell>
          <cell r="AQ556">
            <v>0</v>
          </cell>
          <cell r="AR556">
            <v>0</v>
          </cell>
          <cell r="AS556" t="str">
            <v>29,400,000</v>
          </cell>
          <cell r="AT556" t="str">
            <v>Válido</v>
          </cell>
          <cell r="AU556" t="str">
            <v>No Definido</v>
          </cell>
          <cell r="AV556" t="str">
            <v>N/D</v>
          </cell>
          <cell r="AW556" t="str">
            <v>30,000,000</v>
          </cell>
          <cell r="AX556">
            <v>0</v>
          </cell>
          <cell r="AY556" t="str">
            <v>No</v>
          </cell>
          <cell r="AZ556" t="str">
            <v>https://community.secop.gov.co/Public/Tendering/OpportunityDetail/Index?noticeUID=CO1.NTC.4644212&amp;isFromPublicArea=True&amp;isModal=true&amp;asPopupView=true</v>
          </cell>
        </row>
        <row r="557">
          <cell r="N557">
            <v>561</v>
          </cell>
          <cell r="O557">
            <v>2023</v>
          </cell>
          <cell r="P557" t="str">
            <v>En ejecución</v>
          </cell>
          <cell r="Q557" t="str">
            <v>V1.80111600</v>
          </cell>
          <cell r="R557" t="str">
            <v>Prestar los servicios profesionales a la Oficina Asesora de Comunicaciones en la producción gráfica comunicando de manera visual la estrategia de la CVP bajo la guía de imagen distrital y demás piezas requeridas para la promoción de los proyectos de la Caja de la Vivienda Popular</v>
          </cell>
          <cell r="S557" t="str">
            <v>Prestación de servicios</v>
          </cell>
          <cell r="T557" t="str">
            <v>Contratación directa</v>
          </cell>
          <cell r="U557" t="str">
            <v>ServiciosProfesionales</v>
          </cell>
          <cell r="V557" t="str">
            <v>06/27/2023</v>
          </cell>
          <cell r="W557" t="str">
            <v>06/28/2023</v>
          </cell>
          <cell r="X557" t="str">
            <v>12/27/2023</v>
          </cell>
          <cell r="AA557" t="str">
            <v>A convenir</v>
          </cell>
          <cell r="AB557" t="str">
            <v>Cédula de Ciudadanía</v>
          </cell>
          <cell r="AC557">
            <v>80803390</v>
          </cell>
          <cell r="AD557" t="str">
            <v>Andrés Camilo Grimaldos Montes</v>
          </cell>
          <cell r="AE557" t="str">
            <v>No</v>
          </cell>
          <cell r="AF557" t="str">
            <v>No</v>
          </cell>
          <cell r="AG557" t="str">
            <v>No</v>
          </cell>
          <cell r="AH557" t="str">
            <v>No</v>
          </cell>
          <cell r="AI557" t="str">
            <v>No</v>
          </cell>
          <cell r="AJ557" t="str">
            <v>No</v>
          </cell>
          <cell r="AK557" t="str">
            <v>No</v>
          </cell>
          <cell r="AL557" t="str">
            <v>36,000,000</v>
          </cell>
          <cell r="AM557">
            <v>0</v>
          </cell>
          <cell r="AN557">
            <v>0</v>
          </cell>
          <cell r="AO557" t="str">
            <v>36,000,000</v>
          </cell>
          <cell r="AP557">
            <v>0</v>
          </cell>
          <cell r="AQ557">
            <v>0</v>
          </cell>
          <cell r="AR557">
            <v>0</v>
          </cell>
          <cell r="AS557" t="str">
            <v>36,000,000</v>
          </cell>
          <cell r="AT557" t="str">
            <v>Válido</v>
          </cell>
          <cell r="AU557" t="str">
            <v>No Definido</v>
          </cell>
          <cell r="AV557" t="str">
            <v>N/D</v>
          </cell>
          <cell r="AW557" t="str">
            <v>36,000,000</v>
          </cell>
          <cell r="AX557">
            <v>0</v>
          </cell>
          <cell r="AY557" t="str">
            <v>No</v>
          </cell>
          <cell r="AZ557" t="str">
            <v>https://community.secop.gov.co/Public/Tendering/OpportunityDetail/Index?noticeUID=CO1.NTC.4648081&amp;isFromPublicArea=True&amp;isModal=true&amp;asPopupView=true</v>
          </cell>
        </row>
        <row r="558">
          <cell r="N558">
            <v>562</v>
          </cell>
          <cell r="O558">
            <v>2023</v>
          </cell>
          <cell r="P558" t="str">
            <v>Activo</v>
          </cell>
          <cell r="Q558" t="str">
            <v>V1.81101508</v>
          </cell>
          <cell r="R558" t="str">
            <v>Prestar servicios profesionales a la gestión técnica de la Dirección de Reasentamientos en la elaboración de avalúos y en las actividades técnicas de las etapas de ingreso prefactibilidad factibilidad y ejecución que se requieran en el proceso de Reasentamiento de acuerdo con los procedimientos adop</v>
          </cell>
          <cell r="S558" t="str">
            <v>Prestación de servicios</v>
          </cell>
          <cell r="T558" t="str">
            <v>Contratación directa</v>
          </cell>
          <cell r="U558" t="str">
            <v>ServiciosProfesionales</v>
          </cell>
          <cell r="V558" t="str">
            <v>06/28/2023</v>
          </cell>
          <cell r="X558" t="str">
            <v>11/27/2023</v>
          </cell>
          <cell r="AA558" t="str">
            <v>A convenir</v>
          </cell>
          <cell r="AB558" t="str">
            <v>Cédula de Ciudadanía</v>
          </cell>
          <cell r="AC558">
            <v>1033759954</v>
          </cell>
          <cell r="AD558" t="str">
            <v>JORGE EDUARDO FORERO TORRES</v>
          </cell>
          <cell r="AE558" t="str">
            <v>No</v>
          </cell>
          <cell r="AF558" t="str">
            <v>No</v>
          </cell>
          <cell r="AG558" t="str">
            <v>No</v>
          </cell>
          <cell r="AH558" t="str">
            <v>No</v>
          </cell>
          <cell r="AI558" t="str">
            <v>No</v>
          </cell>
          <cell r="AJ558" t="str">
            <v>No</v>
          </cell>
          <cell r="AK558" t="str">
            <v>No</v>
          </cell>
          <cell r="AL558" t="str">
            <v>30,000,000</v>
          </cell>
          <cell r="AM558">
            <v>0</v>
          </cell>
          <cell r="AN558">
            <v>0</v>
          </cell>
          <cell r="AO558" t="str">
            <v>30,000,000</v>
          </cell>
          <cell r="AP558">
            <v>0</v>
          </cell>
          <cell r="AQ558">
            <v>0</v>
          </cell>
          <cell r="AR558">
            <v>0</v>
          </cell>
          <cell r="AS558" t="str">
            <v>30,000,000</v>
          </cell>
          <cell r="AT558" t="str">
            <v>Válido</v>
          </cell>
          <cell r="AU558" t="str">
            <v>No Definido</v>
          </cell>
          <cell r="AV558" t="str">
            <v>N/D</v>
          </cell>
          <cell r="AW558" t="str">
            <v>30,000,000</v>
          </cell>
          <cell r="AX558">
            <v>0</v>
          </cell>
          <cell r="AY558" t="str">
            <v>No</v>
          </cell>
          <cell r="AZ558" t="str">
            <v>https://community.secop.gov.co/Public/Tendering/OpportunityDetail/Index?noticeUID=CO1.NTC.4642628&amp;isFromPublicArea=True&amp;isModal=true&amp;asPopupView=true</v>
          </cell>
        </row>
        <row r="559">
          <cell r="N559">
            <v>563</v>
          </cell>
          <cell r="O559">
            <v>2023</v>
          </cell>
          <cell r="P559" t="str">
            <v>Activo</v>
          </cell>
          <cell r="Q559" t="str">
            <v>V1.81101508</v>
          </cell>
          <cell r="R559" t="str">
            <v>Prestar servicios profesionales a la gestión técnica de la Dirección de Reasentamientos en la elaboración de avalúos y en las actividades técnicas de las etapas de ingreso prefactibilidad factibilidad y ejecución que se requieran en el proceso de Reasentamiento de acuerdo con los procedimientos adop</v>
          </cell>
          <cell r="S559" t="str">
            <v>Prestación de servicios</v>
          </cell>
          <cell r="T559" t="str">
            <v>Contratación directa</v>
          </cell>
          <cell r="U559" t="str">
            <v>ServiciosProfesionales</v>
          </cell>
          <cell r="V559" t="str">
            <v>06/27/2023</v>
          </cell>
          <cell r="X559" t="str">
            <v>11/27/2023</v>
          </cell>
          <cell r="AA559" t="str">
            <v>A convenir</v>
          </cell>
          <cell r="AB559" t="str">
            <v>Cédula de Ciudadanía</v>
          </cell>
          <cell r="AC559">
            <v>1022326420</v>
          </cell>
          <cell r="AD559" t="str">
            <v>IVAN CAMILO CALDERON RUBIANO</v>
          </cell>
          <cell r="AE559" t="str">
            <v>No</v>
          </cell>
          <cell r="AF559" t="str">
            <v>No</v>
          </cell>
          <cell r="AG559" t="str">
            <v>No</v>
          </cell>
          <cell r="AH559" t="str">
            <v>No</v>
          </cell>
          <cell r="AI559" t="str">
            <v>No</v>
          </cell>
          <cell r="AJ559" t="str">
            <v>No</v>
          </cell>
          <cell r="AK559" t="str">
            <v>No</v>
          </cell>
          <cell r="AL559" t="str">
            <v>30,000,000</v>
          </cell>
          <cell r="AM559">
            <v>0</v>
          </cell>
          <cell r="AN559">
            <v>0</v>
          </cell>
          <cell r="AO559" t="str">
            <v>30,000,000</v>
          </cell>
          <cell r="AP559">
            <v>0</v>
          </cell>
          <cell r="AQ559">
            <v>0</v>
          </cell>
          <cell r="AR559">
            <v>0</v>
          </cell>
          <cell r="AS559" t="str">
            <v>30,000,000</v>
          </cell>
          <cell r="AT559" t="str">
            <v>Válido</v>
          </cell>
          <cell r="AU559" t="str">
            <v>No Definido</v>
          </cell>
          <cell r="AV559" t="str">
            <v>N/D</v>
          </cell>
          <cell r="AW559" t="str">
            <v>30,000,000</v>
          </cell>
          <cell r="AX559">
            <v>0</v>
          </cell>
          <cell r="AY559" t="str">
            <v>No</v>
          </cell>
          <cell r="AZ559" t="str">
            <v>https://community.secop.gov.co/Public/Tendering/OpportunityDetail/Index?noticeUID=CO1.NTC.4637686&amp;isFromPublicArea=True&amp;isModal=true&amp;asPopupView=true</v>
          </cell>
        </row>
        <row r="560">
          <cell r="N560">
            <v>564</v>
          </cell>
          <cell r="O560">
            <v>2023</v>
          </cell>
          <cell r="P560" t="str">
            <v>Activo</v>
          </cell>
          <cell r="Q560" t="str">
            <v>V1.81101508</v>
          </cell>
          <cell r="R560" t="str">
            <v>Prestar servicios profesionales a la gestión técnica de la Dirección de Reasentamientos en las etapas de ingreso prefactibilidad factibilidad y ejecución establecidas en el proceso y los procedimientos adoptados en la CVP y la normatividad vigente que rige la materia de los expedientes que le sean a</v>
          </cell>
          <cell r="S560" t="str">
            <v>Prestación de servicios</v>
          </cell>
          <cell r="T560" t="str">
            <v>Contratación directa</v>
          </cell>
          <cell r="U560" t="str">
            <v>ServiciosProfesionales</v>
          </cell>
          <cell r="V560" t="str">
            <v>06/27/2023</v>
          </cell>
          <cell r="X560" t="str">
            <v>11/27/2023</v>
          </cell>
          <cell r="AA560" t="str">
            <v>A convenir</v>
          </cell>
          <cell r="AB560" t="str">
            <v>Cédula de Ciudadanía</v>
          </cell>
          <cell r="AC560">
            <v>79495254</v>
          </cell>
          <cell r="AD560" t="str">
            <v>JAIRO ARGUELLO BORDA</v>
          </cell>
          <cell r="AE560" t="str">
            <v>No</v>
          </cell>
          <cell r="AF560" t="str">
            <v>No</v>
          </cell>
          <cell r="AG560" t="str">
            <v>No</v>
          </cell>
          <cell r="AH560" t="str">
            <v>No</v>
          </cell>
          <cell r="AI560" t="str">
            <v>No</v>
          </cell>
          <cell r="AJ560" t="str">
            <v>No</v>
          </cell>
          <cell r="AK560" t="str">
            <v>No</v>
          </cell>
          <cell r="AL560" t="str">
            <v>21,382,800</v>
          </cell>
          <cell r="AM560">
            <v>0</v>
          </cell>
          <cell r="AN560">
            <v>0</v>
          </cell>
          <cell r="AO560" t="str">
            <v>21,382,800</v>
          </cell>
          <cell r="AP560">
            <v>0</v>
          </cell>
          <cell r="AQ560">
            <v>0</v>
          </cell>
          <cell r="AR560">
            <v>0</v>
          </cell>
          <cell r="AS560" t="str">
            <v>21,382,800</v>
          </cell>
          <cell r="AT560" t="str">
            <v>Válido</v>
          </cell>
          <cell r="AU560" t="str">
            <v>No Definido</v>
          </cell>
          <cell r="AV560" t="str">
            <v>N/D</v>
          </cell>
          <cell r="AW560" t="str">
            <v>21,382,800</v>
          </cell>
          <cell r="AX560">
            <v>0</v>
          </cell>
          <cell r="AY560" t="str">
            <v>No</v>
          </cell>
          <cell r="AZ560" t="str">
            <v>https://community.secop.gov.co/Public/Tendering/OpportunityDetail/Index?noticeUID=CO1.NTC.4641132&amp;isFromPublicArea=True&amp;isModal=true&amp;asPopupView=true</v>
          </cell>
        </row>
        <row r="561">
          <cell r="N561">
            <v>565</v>
          </cell>
          <cell r="O561">
            <v>2023</v>
          </cell>
          <cell r="P561" t="str">
            <v>En ejecución</v>
          </cell>
          <cell r="Q561" t="str">
            <v>V1.80111617</v>
          </cell>
          <cell r="R561" t="str">
            <v>Prestar los servicios profesionales para la elaboración de los procesos precontractuales y postcontractuales yde apoyo a la supervisión de contratos yo convenios en el marco del Plan Terrazas</v>
          </cell>
          <cell r="S561" t="str">
            <v>Prestación de servicios</v>
          </cell>
          <cell r="T561" t="str">
            <v>Contratación directa</v>
          </cell>
          <cell r="U561" t="str">
            <v>ServiciosProfesionales</v>
          </cell>
          <cell r="V561" t="str">
            <v>06/27/2023</v>
          </cell>
          <cell r="W561">
            <v>45023</v>
          </cell>
          <cell r="X561">
            <v>45352</v>
          </cell>
          <cell r="AA561" t="str">
            <v>A convenir</v>
          </cell>
          <cell r="AB561" t="str">
            <v>Cédula de Ciudadanía</v>
          </cell>
          <cell r="AC561">
            <v>1032443479</v>
          </cell>
          <cell r="AD561" t="str">
            <v>Andrés Felipe Ramírez Ospina</v>
          </cell>
          <cell r="AE561" t="str">
            <v>No</v>
          </cell>
          <cell r="AF561" t="str">
            <v>No</v>
          </cell>
          <cell r="AG561" t="str">
            <v>No</v>
          </cell>
          <cell r="AH561" t="str">
            <v>No</v>
          </cell>
          <cell r="AI561" t="str">
            <v>No</v>
          </cell>
          <cell r="AJ561" t="str">
            <v>No</v>
          </cell>
          <cell r="AK561" t="str">
            <v>No</v>
          </cell>
          <cell r="AL561" t="str">
            <v>27,000,000</v>
          </cell>
          <cell r="AM561">
            <v>0</v>
          </cell>
          <cell r="AN561">
            <v>0</v>
          </cell>
          <cell r="AO561" t="str">
            <v>27,000,000</v>
          </cell>
          <cell r="AP561">
            <v>0</v>
          </cell>
          <cell r="AQ561">
            <v>0</v>
          </cell>
          <cell r="AR561">
            <v>0</v>
          </cell>
          <cell r="AS561" t="str">
            <v>27,000,000</v>
          </cell>
          <cell r="AT561" t="str">
            <v>Válido</v>
          </cell>
          <cell r="AU561" t="str">
            <v>No Definido</v>
          </cell>
          <cell r="AV561" t="str">
            <v>N/D</v>
          </cell>
          <cell r="AW561" t="str">
            <v>27,000,000</v>
          </cell>
          <cell r="AX561">
            <v>0</v>
          </cell>
          <cell r="AY561" t="str">
            <v>No</v>
          </cell>
          <cell r="AZ561" t="str">
            <v>https://community.secop.gov.co/Public/Tendering/OpportunityDetail/Index?noticeUID=CO1.NTC.4648742&amp;isFromPublicArea=True&amp;isModal=true&amp;asPopupView=true</v>
          </cell>
        </row>
        <row r="562">
          <cell r="N562">
            <v>566</v>
          </cell>
          <cell r="O562">
            <v>2023</v>
          </cell>
          <cell r="P562" t="str">
            <v>En ejecución</v>
          </cell>
          <cell r="Q562" t="str">
            <v>V1.80111617</v>
          </cell>
          <cell r="R562" t="str">
            <v>Prestar los servicios profesionales para la elaboración de los procesos precontractuales y postcontractuales y de apoyo a la supervisión de contratos yo convenios en el marco del Plan Terrazas</v>
          </cell>
          <cell r="S562" t="str">
            <v>Prestación de servicios</v>
          </cell>
          <cell r="T562" t="str">
            <v>Contratación directa</v>
          </cell>
          <cell r="U562" t="str">
            <v>ServiciosProfesionales</v>
          </cell>
          <cell r="V562" t="str">
            <v>06/28/2023</v>
          </cell>
          <cell r="W562" t="str">
            <v>06/30/2023</v>
          </cell>
          <cell r="X562" t="str">
            <v>12/29/2023</v>
          </cell>
          <cell r="AA562" t="str">
            <v>A convenir</v>
          </cell>
          <cell r="AB562" t="str">
            <v>Cédula de Ciudadanía</v>
          </cell>
          <cell r="AC562">
            <v>1018489678</v>
          </cell>
          <cell r="AD562" t="str">
            <v>Valeria Duarte Guerrero</v>
          </cell>
          <cell r="AE562" t="str">
            <v>No</v>
          </cell>
          <cell r="AF562" t="str">
            <v>No</v>
          </cell>
          <cell r="AG562" t="str">
            <v>No</v>
          </cell>
          <cell r="AH562" t="str">
            <v>No</v>
          </cell>
          <cell r="AI562" t="str">
            <v>No</v>
          </cell>
          <cell r="AJ562" t="str">
            <v>No</v>
          </cell>
          <cell r="AK562" t="str">
            <v>No</v>
          </cell>
          <cell r="AL562" t="str">
            <v>27,000,000</v>
          </cell>
          <cell r="AM562">
            <v>0</v>
          </cell>
          <cell r="AN562">
            <v>0</v>
          </cell>
          <cell r="AO562" t="str">
            <v>27,000,000</v>
          </cell>
          <cell r="AP562">
            <v>0</v>
          </cell>
          <cell r="AQ562">
            <v>0</v>
          </cell>
          <cell r="AR562">
            <v>0</v>
          </cell>
          <cell r="AS562" t="str">
            <v>27,000,000</v>
          </cell>
          <cell r="AT562" t="str">
            <v>Válido</v>
          </cell>
          <cell r="AU562" t="str">
            <v>No Definido</v>
          </cell>
          <cell r="AV562" t="str">
            <v>N/D</v>
          </cell>
          <cell r="AW562" t="str">
            <v>27,000,000</v>
          </cell>
          <cell r="AX562">
            <v>0</v>
          </cell>
          <cell r="AY562" t="str">
            <v>No</v>
          </cell>
          <cell r="AZ562" t="str">
            <v>https://community.secop.gov.co/Public/Tendering/OpportunityDetail/Index?noticeUID=CO1.NTC.4640037&amp;isFromPublicArea=True&amp;isModal=true&amp;asPopupView=true</v>
          </cell>
        </row>
        <row r="563">
          <cell r="N563">
            <v>567</v>
          </cell>
          <cell r="O563">
            <v>2023</v>
          </cell>
          <cell r="P563" t="str">
            <v>En aprobación</v>
          </cell>
          <cell r="Q563" t="str">
            <v>V1.80111617</v>
          </cell>
          <cell r="R563" t="str">
            <v>Prestar los servicios profesionales para coordinar el ejercicio de prefactibilidad y factibilidad de cada uno de los paquetes de viviendas que se originen en el desarrollo de la ejecución del Plan Terrazas y los demás proyectos de mejoramiento de vivienda de conformidad con el marco normativo y los</v>
          </cell>
          <cell r="S563" t="str">
            <v>Prestación de servicios</v>
          </cell>
          <cell r="T563" t="str">
            <v>Contratación directa</v>
          </cell>
          <cell r="U563" t="str">
            <v>ServiciosProfesionales</v>
          </cell>
          <cell r="X563" t="str">
            <v>12/27/2023</v>
          </cell>
          <cell r="AA563" t="str">
            <v>A convenir</v>
          </cell>
          <cell r="AB563" t="str">
            <v>Cédula de Ciudadanía</v>
          </cell>
          <cell r="AC563">
            <v>79646925</v>
          </cell>
          <cell r="AD563" t="str">
            <v>JOHN ALEXANDER CORREDOR FONSECA</v>
          </cell>
          <cell r="AE563" t="str">
            <v>No</v>
          </cell>
          <cell r="AF563" t="str">
            <v>No</v>
          </cell>
          <cell r="AG563" t="str">
            <v>No</v>
          </cell>
          <cell r="AH563" t="str">
            <v>No</v>
          </cell>
          <cell r="AI563" t="str">
            <v>No</v>
          </cell>
          <cell r="AJ563" t="str">
            <v>No</v>
          </cell>
          <cell r="AK563" t="str">
            <v>No</v>
          </cell>
          <cell r="AL563" t="str">
            <v>66,000,000</v>
          </cell>
          <cell r="AM563">
            <v>0</v>
          </cell>
          <cell r="AN563">
            <v>0</v>
          </cell>
          <cell r="AO563" t="str">
            <v>66,000,000</v>
          </cell>
          <cell r="AP563">
            <v>0</v>
          </cell>
          <cell r="AQ563">
            <v>0</v>
          </cell>
          <cell r="AR563">
            <v>0</v>
          </cell>
          <cell r="AS563" t="str">
            <v>66,000,000</v>
          </cell>
          <cell r="AT563" t="str">
            <v>Válido</v>
          </cell>
          <cell r="AU563" t="str">
            <v>No Definido</v>
          </cell>
          <cell r="AV563" t="str">
            <v>N/D</v>
          </cell>
          <cell r="AW563">
            <v>0</v>
          </cell>
          <cell r="AX563">
            <v>0</v>
          </cell>
          <cell r="AY563" t="str">
            <v>No</v>
          </cell>
          <cell r="AZ563" t="str">
            <v>https://community.secop.gov.co/Public/Tendering/OpportunityDetail/Index?noticeUID=CO1.NTC.4644541&amp;isFromPublicArea=True&amp;isModal=true&amp;asPopupView=true</v>
          </cell>
        </row>
        <row r="564">
          <cell r="N564">
            <v>568</v>
          </cell>
          <cell r="O564">
            <v>2023</v>
          </cell>
          <cell r="P564" t="str">
            <v>Activo</v>
          </cell>
          <cell r="Q564" t="str">
            <v>V1.81101500</v>
          </cell>
          <cell r="R564" t="str">
            <v>Prestar los servicios profesionales en las actividades propias de la Dirección de Mejoramiento de Vivienda en el apoyo a la supervisión de contratos yo convenios que se desarrollen en las actividades propias de ejecución del programa Plan Terrazas</v>
          </cell>
          <cell r="S564" t="str">
            <v>Prestación de servicios</v>
          </cell>
          <cell r="T564" t="str">
            <v>Contratación directa</v>
          </cell>
          <cell r="U564" t="str">
            <v>ServiciosProfesionales</v>
          </cell>
          <cell r="V564" t="str">
            <v>06/27/2023</v>
          </cell>
          <cell r="X564" t="str">
            <v>12/27/2023</v>
          </cell>
          <cell r="AA564" t="str">
            <v>A convenir</v>
          </cell>
          <cell r="AB564" t="str">
            <v>Cédula de Ciudadanía</v>
          </cell>
          <cell r="AC564">
            <v>80054061</v>
          </cell>
          <cell r="AD564" t="str">
            <v>GEOLANGER MAURICIO RODRIGUEZ AMAYA</v>
          </cell>
          <cell r="AE564" t="str">
            <v>No</v>
          </cell>
          <cell r="AF564" t="str">
            <v>No</v>
          </cell>
          <cell r="AG564" t="str">
            <v>No</v>
          </cell>
          <cell r="AH564" t="str">
            <v>No</v>
          </cell>
          <cell r="AI564" t="str">
            <v>No</v>
          </cell>
          <cell r="AJ564" t="str">
            <v>No</v>
          </cell>
          <cell r="AK564" t="str">
            <v>No</v>
          </cell>
          <cell r="AL564" t="str">
            <v>51,000,000</v>
          </cell>
          <cell r="AM564">
            <v>0</v>
          </cell>
          <cell r="AN564">
            <v>0</v>
          </cell>
          <cell r="AO564" t="str">
            <v>51,000,000</v>
          </cell>
          <cell r="AP564">
            <v>0</v>
          </cell>
          <cell r="AQ564">
            <v>0</v>
          </cell>
          <cell r="AR564">
            <v>0</v>
          </cell>
          <cell r="AS564" t="str">
            <v>51,000,000</v>
          </cell>
          <cell r="AT564" t="str">
            <v>Válido</v>
          </cell>
          <cell r="AU564" t="str">
            <v>No Definido</v>
          </cell>
          <cell r="AV564" t="str">
            <v>N/D</v>
          </cell>
          <cell r="AW564" t="str">
            <v>51,000,000</v>
          </cell>
          <cell r="AX564">
            <v>0</v>
          </cell>
          <cell r="AY564" t="str">
            <v>No</v>
          </cell>
          <cell r="AZ564" t="str">
            <v>https://community.secop.gov.co/Public/Tendering/OpportunityDetail/Index?noticeUID=CO1.NTC.4637756&amp;isFromPublicArea=True&amp;isModal=true&amp;asPopupView=true</v>
          </cell>
        </row>
        <row r="565">
          <cell r="N565">
            <v>569</v>
          </cell>
          <cell r="O565">
            <v>2023</v>
          </cell>
          <cell r="P565" t="str">
            <v>En ejecución</v>
          </cell>
          <cell r="Q565" t="str">
            <v>V1.80111600</v>
          </cell>
          <cell r="R565" t="str">
            <v>Prestar servicios profesionales para apoyar a la OAP en la gestión integral de los proyectos de inversión queejecuta la CVP para el cumplimiento de las metas del PDD 20202024 los ODS y los Objetivos Estratégicos dela Entidad en la consolidación de los informes de seguimiento de los PI y su reporte e</v>
          </cell>
          <cell r="S565" t="str">
            <v>Prestación de servicios</v>
          </cell>
          <cell r="T565" t="str">
            <v>Contratación directa</v>
          </cell>
          <cell r="U565" t="str">
            <v>ServiciosProfesionales</v>
          </cell>
          <cell r="V565" t="str">
            <v>06/27/2023</v>
          </cell>
          <cell r="W565" t="str">
            <v>06/28/2023</v>
          </cell>
          <cell r="X565" t="str">
            <v>12/27/2023</v>
          </cell>
          <cell r="AA565" t="str">
            <v>A convenir</v>
          </cell>
          <cell r="AB565" t="str">
            <v>Cédula de Ciudadanía</v>
          </cell>
          <cell r="AC565">
            <v>80182972</v>
          </cell>
          <cell r="AD565" t="str">
            <v>Juan Sebastián Reyes Pinilla</v>
          </cell>
          <cell r="AE565" t="str">
            <v>No</v>
          </cell>
          <cell r="AF565" t="str">
            <v>No</v>
          </cell>
          <cell r="AG565" t="str">
            <v>No</v>
          </cell>
          <cell r="AH565" t="str">
            <v>No</v>
          </cell>
          <cell r="AI565" t="str">
            <v>No</v>
          </cell>
          <cell r="AJ565" t="str">
            <v>No</v>
          </cell>
          <cell r="AK565" t="str">
            <v>No</v>
          </cell>
          <cell r="AL565" t="str">
            <v>45,000,000</v>
          </cell>
          <cell r="AM565">
            <v>0</v>
          </cell>
          <cell r="AN565">
            <v>0</v>
          </cell>
          <cell r="AO565" t="str">
            <v>45,000,000</v>
          </cell>
          <cell r="AP565">
            <v>0</v>
          </cell>
          <cell r="AQ565">
            <v>0</v>
          </cell>
          <cell r="AR565">
            <v>0</v>
          </cell>
          <cell r="AS565" t="str">
            <v>45,000,000</v>
          </cell>
          <cell r="AT565" t="str">
            <v>Válido</v>
          </cell>
          <cell r="AU565" t="str">
            <v>No Definido</v>
          </cell>
          <cell r="AV565" t="str">
            <v>N/D</v>
          </cell>
          <cell r="AW565" t="str">
            <v>45,000,000</v>
          </cell>
          <cell r="AX565">
            <v>0</v>
          </cell>
          <cell r="AY565" t="str">
            <v>No</v>
          </cell>
          <cell r="AZ565" t="str">
            <v>https://community.secop.gov.co/Public/Tendering/OpportunityDetail/Index?noticeUID=CO1.NTC.4639744&amp;isFromPublicArea=True&amp;isModal=true&amp;asPopupView=true</v>
          </cell>
        </row>
        <row r="566">
          <cell r="N566">
            <v>570</v>
          </cell>
          <cell r="O566">
            <v>2023</v>
          </cell>
          <cell r="P566" t="str">
            <v>Activo</v>
          </cell>
          <cell r="Q566" t="str">
            <v>V1.53101604</v>
          </cell>
          <cell r="R566" t="str">
            <v>Adquirir la dotación de vestido labor y calzado para servidores públicos de la Caja de la Vivienda Popular</v>
          </cell>
          <cell r="S566" t="str">
            <v>Compraventa</v>
          </cell>
          <cell r="T566" t="str">
            <v>Mínima cuantía</v>
          </cell>
          <cell r="U566" t="str">
            <v>Presupuesto inferior al 10% de la menor cuantía</v>
          </cell>
          <cell r="V566" t="str">
            <v>06/29/2023</v>
          </cell>
          <cell r="X566" t="str">
            <v>12/30/2023</v>
          </cell>
          <cell r="AA566" t="str">
            <v>A convenir</v>
          </cell>
          <cell r="AB566" t="str">
            <v>No Definido</v>
          </cell>
          <cell r="AC566">
            <v>900475452</v>
          </cell>
          <cell r="AD566" t="str">
            <v>DGERARD MG SAS</v>
          </cell>
          <cell r="AE566" t="str">
            <v>No</v>
          </cell>
          <cell r="AF566" t="str">
            <v>Si</v>
          </cell>
          <cell r="AG566" t="str">
            <v>No</v>
          </cell>
          <cell r="AH566" t="str">
            <v>Si</v>
          </cell>
          <cell r="AI566" t="str">
            <v>No</v>
          </cell>
          <cell r="AJ566" t="str">
            <v>No</v>
          </cell>
          <cell r="AK566" t="str">
            <v>No</v>
          </cell>
          <cell r="AL566" t="str">
            <v>21,225,000</v>
          </cell>
          <cell r="AM566">
            <v>0</v>
          </cell>
          <cell r="AN566">
            <v>0</v>
          </cell>
          <cell r="AO566" t="str">
            <v>21,225,000</v>
          </cell>
          <cell r="AP566">
            <v>0</v>
          </cell>
          <cell r="AQ566">
            <v>0</v>
          </cell>
          <cell r="AR566">
            <v>0</v>
          </cell>
          <cell r="AS566" t="str">
            <v>21,225,000</v>
          </cell>
          <cell r="AT566" t="str">
            <v>Válido</v>
          </cell>
          <cell r="AU566" t="str">
            <v>No Definido</v>
          </cell>
          <cell r="AV566" t="str">
            <v>N/D</v>
          </cell>
          <cell r="AW566" t="str">
            <v>28,748,000</v>
          </cell>
          <cell r="AX566">
            <v>0</v>
          </cell>
          <cell r="AY566" t="str">
            <v>No</v>
          </cell>
          <cell r="AZ566" t="str">
            <v>https://community.secop.gov.co/Public/Tendering/OpportunityDetail/Index?noticeUID=CO1.NTC.4544082&amp;isFromPublicArea=True&amp;isModal=true&amp;asPopupView=true</v>
          </cell>
        </row>
        <row r="567">
          <cell r="N567">
            <v>571</v>
          </cell>
          <cell r="O567">
            <v>2023</v>
          </cell>
          <cell r="P567" t="str">
            <v>En ejecución</v>
          </cell>
          <cell r="Q567" t="str">
            <v>V1.81101500</v>
          </cell>
          <cell r="R567" t="str">
            <v>Prestar los servicios profesionales en materia técnica de arquitectura a la Dirección de Mejoramiento deBarrios de la Caja de la Vivienda Popular para desarrollar las actividades de ejecución del proyecto deinversión 7703 Mejoramiento Integral de Barrios con Participación Ciudadana</v>
          </cell>
          <cell r="S567" t="str">
            <v>Prestación de servicios</v>
          </cell>
          <cell r="T567" t="str">
            <v>Contratación directa</v>
          </cell>
          <cell r="U567" t="str">
            <v>ServiciosProfesionales</v>
          </cell>
          <cell r="V567" t="str">
            <v>06/27/2023</v>
          </cell>
          <cell r="W567">
            <v>45023</v>
          </cell>
          <cell r="X567">
            <v>45352</v>
          </cell>
          <cell r="AA567" t="str">
            <v>A convenir</v>
          </cell>
          <cell r="AB567" t="str">
            <v>Cédula de Ciudadanía</v>
          </cell>
          <cell r="AC567">
            <v>1020820654</v>
          </cell>
          <cell r="AD567" t="str">
            <v>Juan Mateo Soto Ochoa</v>
          </cell>
          <cell r="AE567" t="str">
            <v>No</v>
          </cell>
          <cell r="AF567" t="str">
            <v>No</v>
          </cell>
          <cell r="AG567" t="str">
            <v>No</v>
          </cell>
          <cell r="AH567" t="str">
            <v>No</v>
          </cell>
          <cell r="AI567" t="str">
            <v>No</v>
          </cell>
          <cell r="AJ567" t="str">
            <v>No</v>
          </cell>
          <cell r="AK567" t="str">
            <v>No</v>
          </cell>
          <cell r="AL567" t="str">
            <v>25,659,360</v>
          </cell>
          <cell r="AM567">
            <v>0</v>
          </cell>
          <cell r="AN567">
            <v>0</v>
          </cell>
          <cell r="AO567" t="str">
            <v>25,659,360</v>
          </cell>
          <cell r="AP567">
            <v>0</v>
          </cell>
          <cell r="AQ567">
            <v>0</v>
          </cell>
          <cell r="AR567">
            <v>0</v>
          </cell>
          <cell r="AS567" t="str">
            <v>25,659,360</v>
          </cell>
          <cell r="AT567" t="str">
            <v>Válido</v>
          </cell>
          <cell r="AU567" t="str">
            <v>No Definido</v>
          </cell>
          <cell r="AV567" t="str">
            <v>N/D</v>
          </cell>
          <cell r="AW567" t="str">
            <v>28,225,596</v>
          </cell>
          <cell r="AX567">
            <v>0</v>
          </cell>
          <cell r="AY567" t="str">
            <v>No</v>
          </cell>
          <cell r="AZ567" t="str">
            <v>https://community.secop.gov.co/Public/Tendering/OpportunityDetail/Index?noticeUID=CO1.NTC.4642919&amp;isFromPublicArea=True&amp;isModal=true&amp;asPopupView=true</v>
          </cell>
        </row>
        <row r="568">
          <cell r="N568">
            <v>572</v>
          </cell>
          <cell r="O568">
            <v>2023</v>
          </cell>
          <cell r="P568" t="str">
            <v>Activo</v>
          </cell>
          <cell r="Q568" t="str">
            <v>V1.80111600</v>
          </cell>
          <cell r="R568" t="str">
            <v>Prestar los servicios profesionales a la Dirección de Barrios de la Caja de la Vivienda Popular para realizar elanálisis de resultados de las encuestas línea base correspondientes al componente social del proyecto deinversión 7703Mejoramiento Integral de Barrios con Participación Ciudadana</v>
          </cell>
          <cell r="S568" t="str">
            <v>Prestación de servicios</v>
          </cell>
          <cell r="T568" t="str">
            <v>Contratación directa</v>
          </cell>
          <cell r="U568" t="str">
            <v>ServiciosProfesionales</v>
          </cell>
          <cell r="V568" t="str">
            <v>06/27/2023</v>
          </cell>
          <cell r="X568" t="str">
            <v>12/28/2023</v>
          </cell>
          <cell r="AA568" t="str">
            <v>A convenir</v>
          </cell>
          <cell r="AB568" t="str">
            <v>Cédula de Ciudadanía</v>
          </cell>
          <cell r="AC568">
            <v>52483539</v>
          </cell>
          <cell r="AD568" t="str">
            <v>Gisela Castrillón Moreno</v>
          </cell>
          <cell r="AE568" t="str">
            <v>No</v>
          </cell>
          <cell r="AF568" t="str">
            <v>No</v>
          </cell>
          <cell r="AG568" t="str">
            <v>No</v>
          </cell>
          <cell r="AH568" t="str">
            <v>No</v>
          </cell>
          <cell r="AI568" t="str">
            <v>No</v>
          </cell>
          <cell r="AJ568" t="str">
            <v>No</v>
          </cell>
          <cell r="AK568" t="str">
            <v>No</v>
          </cell>
          <cell r="AL568" t="str">
            <v>10,584,486</v>
          </cell>
          <cell r="AM568">
            <v>0</v>
          </cell>
          <cell r="AN568">
            <v>0</v>
          </cell>
          <cell r="AO568" t="str">
            <v>10,584,486</v>
          </cell>
          <cell r="AP568">
            <v>0</v>
          </cell>
          <cell r="AQ568">
            <v>0</v>
          </cell>
          <cell r="AR568">
            <v>0</v>
          </cell>
          <cell r="AS568" t="str">
            <v>10,584,486</v>
          </cell>
          <cell r="AT568" t="str">
            <v>Válido</v>
          </cell>
          <cell r="AU568" t="str">
            <v>No Definido</v>
          </cell>
          <cell r="AV568" t="str">
            <v>N/D</v>
          </cell>
          <cell r="AW568" t="str">
            <v>10,584,486</v>
          </cell>
          <cell r="AX568">
            <v>0</v>
          </cell>
          <cell r="AY568" t="str">
            <v>No</v>
          </cell>
          <cell r="AZ568" t="str">
            <v>https://community.secop.gov.co/Public/Tendering/OpportunityDetail/Index?noticeUID=CO1.NTC.4649211&amp;isFromPublicArea=True&amp;isModal=true&amp;asPopupView=true</v>
          </cell>
        </row>
        <row r="569">
          <cell r="N569">
            <v>573</v>
          </cell>
          <cell r="O569">
            <v>2023</v>
          </cell>
          <cell r="P569" t="str">
            <v>Activo</v>
          </cell>
          <cell r="Q569" t="str">
            <v>V1.81101508</v>
          </cell>
          <cell r="R569" t="str">
            <v>Prestar servicios profesionales a la gestión técnica de la Dirección de Reasentamientos en la elaboración deavalúos y en las actividades técnicas de las etapas de ingreso prefactibilidad factibilidad y ejecución que serequieran en el proceso de Reasentamiento de acuerdo con los procedimientos adopta</v>
          </cell>
          <cell r="S569" t="str">
            <v>Prestación de servicios</v>
          </cell>
          <cell r="T569" t="str">
            <v>Contratación directa</v>
          </cell>
          <cell r="U569" t="str">
            <v>ServiciosProfesionales</v>
          </cell>
          <cell r="V569" t="str">
            <v>06/28/2023</v>
          </cell>
          <cell r="X569" t="str">
            <v>11/26/2023</v>
          </cell>
          <cell r="AA569" t="str">
            <v>A convenir</v>
          </cell>
          <cell r="AB569" t="str">
            <v>Cédula de Ciudadanía</v>
          </cell>
          <cell r="AC569">
            <v>80011076</v>
          </cell>
          <cell r="AD569" t="str">
            <v>JOSE GERMAN CASTELLANOS TORRES</v>
          </cell>
          <cell r="AE569" t="str">
            <v>No</v>
          </cell>
          <cell r="AF569" t="str">
            <v>No</v>
          </cell>
          <cell r="AG569" t="str">
            <v>No</v>
          </cell>
          <cell r="AH569" t="str">
            <v>No</v>
          </cell>
          <cell r="AI569" t="str">
            <v>No</v>
          </cell>
          <cell r="AJ569" t="str">
            <v>No</v>
          </cell>
          <cell r="AK569" t="str">
            <v>No</v>
          </cell>
          <cell r="AL569" t="str">
            <v>30,000,000</v>
          </cell>
          <cell r="AM569">
            <v>0</v>
          </cell>
          <cell r="AN569">
            <v>0</v>
          </cell>
          <cell r="AO569" t="str">
            <v>30,000,000</v>
          </cell>
          <cell r="AP569">
            <v>0</v>
          </cell>
          <cell r="AQ569">
            <v>0</v>
          </cell>
          <cell r="AR569">
            <v>0</v>
          </cell>
          <cell r="AS569" t="str">
            <v>30,000,000</v>
          </cell>
          <cell r="AT569" t="str">
            <v>Válido</v>
          </cell>
          <cell r="AU569" t="str">
            <v>No Definido</v>
          </cell>
          <cell r="AV569" t="str">
            <v>N/D</v>
          </cell>
          <cell r="AW569" t="str">
            <v>30,000,000</v>
          </cell>
          <cell r="AX569">
            <v>0</v>
          </cell>
          <cell r="AY569" t="str">
            <v>No</v>
          </cell>
          <cell r="AZ569" t="str">
            <v>https://community.secop.gov.co/Public/Tendering/OpportunityDetail/Index?noticeUID=CO1.NTC.4640148&amp;isFromPublicArea=True&amp;isModal=true&amp;asPopupView=true</v>
          </cell>
        </row>
        <row r="570">
          <cell r="N570">
            <v>574</v>
          </cell>
          <cell r="O570">
            <v>2023</v>
          </cell>
          <cell r="P570" t="str">
            <v>Activo</v>
          </cell>
          <cell r="Q570" t="str">
            <v>V1.80111617</v>
          </cell>
          <cell r="R570" t="str">
            <v>Prestar los servicios profesionales en las actividades propias de la Dirección de Mejoramiento de Vivienda enel apoyo a la supervisión de contratos yo convenios que se desarrollen en las actividades propias de ejecucióndel programa Plan Terrazas</v>
          </cell>
          <cell r="S570" t="str">
            <v>Prestación de servicios</v>
          </cell>
          <cell r="T570" t="str">
            <v>Contratación directa</v>
          </cell>
          <cell r="U570" t="str">
            <v>ServiciosProfesionales</v>
          </cell>
          <cell r="V570" t="str">
            <v>06/28/2023</v>
          </cell>
          <cell r="X570" t="str">
            <v>12/28/2023</v>
          </cell>
          <cell r="AA570" t="str">
            <v>A convenir</v>
          </cell>
          <cell r="AB570" t="str">
            <v>Cédula de Ciudadanía</v>
          </cell>
          <cell r="AC570">
            <v>79567829</v>
          </cell>
          <cell r="AD570" t="str">
            <v>JAVIER PEREZ PACHON</v>
          </cell>
          <cell r="AE570" t="str">
            <v>No</v>
          </cell>
          <cell r="AF570" t="str">
            <v>No</v>
          </cell>
          <cell r="AG570" t="str">
            <v>No</v>
          </cell>
          <cell r="AH570" t="str">
            <v>No</v>
          </cell>
          <cell r="AI570" t="str">
            <v>No</v>
          </cell>
          <cell r="AJ570" t="str">
            <v>No</v>
          </cell>
          <cell r="AK570" t="str">
            <v>No</v>
          </cell>
          <cell r="AL570" t="str">
            <v>51,000,000</v>
          </cell>
          <cell r="AM570">
            <v>0</v>
          </cell>
          <cell r="AN570">
            <v>0</v>
          </cell>
          <cell r="AO570" t="str">
            <v>51,000,000</v>
          </cell>
          <cell r="AP570">
            <v>0</v>
          </cell>
          <cell r="AQ570">
            <v>0</v>
          </cell>
          <cell r="AR570">
            <v>0</v>
          </cell>
          <cell r="AS570" t="str">
            <v>51,000,000</v>
          </cell>
          <cell r="AT570" t="str">
            <v>Válido</v>
          </cell>
          <cell r="AU570" t="str">
            <v>No Definido</v>
          </cell>
          <cell r="AV570" t="str">
            <v>N/D</v>
          </cell>
          <cell r="AW570" t="str">
            <v>51,000,000</v>
          </cell>
          <cell r="AX570">
            <v>0</v>
          </cell>
          <cell r="AY570" t="str">
            <v>No</v>
          </cell>
          <cell r="AZ570" t="str">
            <v>https://community.secop.gov.co/Public/Tendering/OpportunityDetail/Index?noticeUID=CO1.NTC.4651475&amp;isFromPublicArea=True&amp;isModal=true&amp;asPopupView=true</v>
          </cell>
        </row>
        <row r="571">
          <cell r="N571">
            <v>575</v>
          </cell>
          <cell r="O571">
            <v>2023</v>
          </cell>
          <cell r="P571" t="str">
            <v>En ejecución</v>
          </cell>
          <cell r="Q571" t="str">
            <v>V1.80111600</v>
          </cell>
          <cell r="R571" t="str">
            <v>Prestar servicios profesionales a la Dirección de Mejoramiento de Vivienda de la Caja de la Vivienda Popularpara realizar apoyo en la programación coordinación y seguimiento de la planeación y actividades prioritariosde la dirección así como la elaboración revisión y análisis de documentos de acuerd</v>
          </cell>
          <cell r="S571" t="str">
            <v>Prestación de servicios</v>
          </cell>
          <cell r="T571" t="str">
            <v>Contratación directa</v>
          </cell>
          <cell r="U571" t="str">
            <v>ServiciosProfesionales</v>
          </cell>
          <cell r="V571" t="str">
            <v>06/28/2023</v>
          </cell>
          <cell r="W571" t="str">
            <v>06/29/2023</v>
          </cell>
          <cell r="X571" t="str">
            <v>12/28/2023</v>
          </cell>
          <cell r="AA571" t="str">
            <v>A convenir</v>
          </cell>
          <cell r="AB571" t="str">
            <v>Cédula de Ciudadanía</v>
          </cell>
          <cell r="AC571">
            <v>1014255956</v>
          </cell>
          <cell r="AD571" t="str">
            <v>Laura Natalia Herrera Copete</v>
          </cell>
          <cell r="AE571" t="str">
            <v>No</v>
          </cell>
          <cell r="AF571" t="str">
            <v>No</v>
          </cell>
          <cell r="AG571" t="str">
            <v>No</v>
          </cell>
          <cell r="AH571" t="str">
            <v>No</v>
          </cell>
          <cell r="AI571" t="str">
            <v>No</v>
          </cell>
          <cell r="AJ571" t="str">
            <v>No</v>
          </cell>
          <cell r="AK571" t="str">
            <v>No</v>
          </cell>
          <cell r="AL571" t="str">
            <v>54,000,000</v>
          </cell>
          <cell r="AM571">
            <v>0</v>
          </cell>
          <cell r="AN571">
            <v>0</v>
          </cell>
          <cell r="AO571" t="str">
            <v>54,000,000</v>
          </cell>
          <cell r="AP571">
            <v>0</v>
          </cell>
          <cell r="AQ571">
            <v>0</v>
          </cell>
          <cell r="AR571">
            <v>0</v>
          </cell>
          <cell r="AS571" t="str">
            <v>54,000,000</v>
          </cell>
          <cell r="AT571" t="str">
            <v>Válido</v>
          </cell>
          <cell r="AU571" t="str">
            <v>No Definido</v>
          </cell>
          <cell r="AV571" t="str">
            <v>N/D</v>
          </cell>
          <cell r="AW571" t="str">
            <v>54,000,000</v>
          </cell>
          <cell r="AX571">
            <v>0</v>
          </cell>
          <cell r="AY571" t="str">
            <v>No</v>
          </cell>
          <cell r="AZ571" t="str">
            <v>https://community.secop.gov.co/Public/Tendering/OpportunityDetail/Index?noticeUID=CO1.NTC.4656245&amp;isFromPublicArea=True&amp;isModal=true&amp;asPopupView=true</v>
          </cell>
        </row>
        <row r="572">
          <cell r="N572">
            <v>576</v>
          </cell>
          <cell r="O572">
            <v>2023</v>
          </cell>
          <cell r="P572" t="str">
            <v>En ejecución</v>
          </cell>
          <cell r="Q572" t="str">
            <v>V1.80111617</v>
          </cell>
          <cell r="R572" t="str">
            <v>Prestar servicios profesionales para el apoyo a la coordinación y el seguimiento de la gestión técnica de laDirección de Mejoramiento de Vivienda de la CVP de acuerdo con sus procesos misionales</v>
          </cell>
          <cell r="S572" t="str">
            <v>Prestación de servicios</v>
          </cell>
          <cell r="T572" t="str">
            <v>Contratación directa</v>
          </cell>
          <cell r="U572" t="str">
            <v>ServiciosProfesionales</v>
          </cell>
          <cell r="V572" t="str">
            <v>06/28/2023</v>
          </cell>
          <cell r="W572" t="str">
            <v>06/29/2023</v>
          </cell>
          <cell r="X572" t="str">
            <v>12/28/2023</v>
          </cell>
          <cell r="AA572" t="str">
            <v>A convenir</v>
          </cell>
          <cell r="AB572" t="str">
            <v>Cédula de Ciudadanía</v>
          </cell>
          <cell r="AC572">
            <v>39658292</v>
          </cell>
          <cell r="AD572" t="str">
            <v>SONIA ESPERANZA SANCHEZ OCHOA</v>
          </cell>
          <cell r="AE572" t="str">
            <v>No</v>
          </cell>
          <cell r="AF572" t="str">
            <v>No</v>
          </cell>
          <cell r="AG572" t="str">
            <v>No</v>
          </cell>
          <cell r="AH572" t="str">
            <v>No</v>
          </cell>
          <cell r="AI572" t="str">
            <v>No</v>
          </cell>
          <cell r="AJ572" t="str">
            <v>No</v>
          </cell>
          <cell r="AK572" t="str">
            <v>No</v>
          </cell>
          <cell r="AL572" t="str">
            <v>63,000,000</v>
          </cell>
          <cell r="AM572">
            <v>0</v>
          </cell>
          <cell r="AN572">
            <v>0</v>
          </cell>
          <cell r="AO572" t="str">
            <v>63,000,000</v>
          </cell>
          <cell r="AP572">
            <v>0</v>
          </cell>
          <cell r="AQ572">
            <v>0</v>
          </cell>
          <cell r="AR572">
            <v>0</v>
          </cell>
          <cell r="AS572" t="str">
            <v>63,000,000</v>
          </cell>
          <cell r="AT572" t="str">
            <v>Válido</v>
          </cell>
          <cell r="AU572" t="str">
            <v>No Definido</v>
          </cell>
          <cell r="AV572" t="str">
            <v>N/D</v>
          </cell>
          <cell r="AW572" t="str">
            <v>63,000,000</v>
          </cell>
          <cell r="AX572">
            <v>0</v>
          </cell>
          <cell r="AY572" t="str">
            <v>No</v>
          </cell>
          <cell r="AZ572" t="str">
            <v>https://community.secop.gov.co/Public/Tendering/OpportunityDetail/Index?noticeUID=CO1.NTC.4651729&amp;isFromPublicArea=True&amp;isModal=true&amp;asPopupView=true</v>
          </cell>
        </row>
        <row r="573">
          <cell r="N573">
            <v>577</v>
          </cell>
          <cell r="O573">
            <v>2023</v>
          </cell>
          <cell r="P573" t="str">
            <v>En aprobación</v>
          </cell>
          <cell r="Q573" t="str">
            <v>V1.80111607</v>
          </cell>
          <cell r="R573" t="str">
            <v>Prestar los servicios profesionales en las actividades de apoyo a la supervisión y seguimiento desde elcomponente jurídico de los contratos yo convenios que se adelanten del programa Plan Terrazas</v>
          </cell>
          <cell r="S573" t="str">
            <v>Prestación de servicios</v>
          </cell>
          <cell r="T573" t="str">
            <v>Contratación directa</v>
          </cell>
          <cell r="U573" t="str">
            <v>ServiciosProfesionales</v>
          </cell>
          <cell r="X573" t="str">
            <v>12/26/2023</v>
          </cell>
          <cell r="AA573" t="str">
            <v>A convenir</v>
          </cell>
          <cell r="AB573" t="str">
            <v>Cédula de Ciudadanía</v>
          </cell>
          <cell r="AC573">
            <v>80825050</v>
          </cell>
          <cell r="AD573" t="str">
            <v>Kevin Francisco Arbealez Bohorquez</v>
          </cell>
          <cell r="AE573" t="str">
            <v>No</v>
          </cell>
          <cell r="AF573" t="str">
            <v>No</v>
          </cell>
          <cell r="AG573" t="str">
            <v>No</v>
          </cell>
          <cell r="AH573" t="str">
            <v>No</v>
          </cell>
          <cell r="AI573" t="str">
            <v>No</v>
          </cell>
          <cell r="AJ573" t="str">
            <v>No</v>
          </cell>
          <cell r="AK573" t="str">
            <v>No</v>
          </cell>
          <cell r="AL573" t="str">
            <v>51,000,000</v>
          </cell>
          <cell r="AM573">
            <v>0</v>
          </cell>
          <cell r="AN573">
            <v>0</v>
          </cell>
          <cell r="AO573" t="str">
            <v>51,000,000</v>
          </cell>
          <cell r="AP573">
            <v>0</v>
          </cell>
          <cell r="AQ573">
            <v>0</v>
          </cell>
          <cell r="AR573">
            <v>0</v>
          </cell>
          <cell r="AS573" t="str">
            <v>51,000,000</v>
          </cell>
          <cell r="AT573" t="str">
            <v>Válido</v>
          </cell>
          <cell r="AU573" t="str">
            <v>No Definido</v>
          </cell>
          <cell r="AV573" t="str">
            <v>N/D</v>
          </cell>
          <cell r="AW573" t="str">
            <v>51,000,000</v>
          </cell>
          <cell r="AX573">
            <v>0</v>
          </cell>
          <cell r="AY573" t="str">
            <v>No</v>
          </cell>
          <cell r="AZ573" t="str">
            <v>https://community.secop.gov.co/Public/Tendering/OpportunityDetail/Index?noticeUID=CO1.NTC.4640906&amp;isFromPublicArea=True&amp;isModal=true&amp;asPopupView=true</v>
          </cell>
        </row>
        <row r="574">
          <cell r="N574">
            <v>578</v>
          </cell>
          <cell r="O574">
            <v>2023</v>
          </cell>
          <cell r="P574" t="str">
            <v>En ejecución</v>
          </cell>
          <cell r="Q574" t="str">
            <v>V1.80111607</v>
          </cell>
          <cell r="R574" t="str">
            <v>Prestar de servicios profesionales a la Dirección de Mejoramiento de Vivienda apoyando al Despacho jurídicamente para la proyección yo revisión de documentos actos administrativos conceptos seguimiento a contratos y demás necesidades de la Dirección de acuerdo con su misionalidad</v>
          </cell>
          <cell r="S574" t="str">
            <v>Prestación de servicios</v>
          </cell>
          <cell r="T574" t="str">
            <v>Contratación directa</v>
          </cell>
          <cell r="U574" t="str">
            <v>ServiciosProfesionales</v>
          </cell>
          <cell r="V574" t="str">
            <v>06/28/2023</v>
          </cell>
          <cell r="W574" t="str">
            <v>06/30/2023</v>
          </cell>
          <cell r="X574" t="str">
            <v>12/29/2023</v>
          </cell>
          <cell r="AA574" t="str">
            <v>A convenir</v>
          </cell>
          <cell r="AB574" t="str">
            <v>Cédula de Ciudadanía</v>
          </cell>
          <cell r="AC574">
            <v>52249919</v>
          </cell>
          <cell r="AD574" t="str">
            <v>María Alexandra Sandoval Concha</v>
          </cell>
          <cell r="AE574" t="str">
            <v>No</v>
          </cell>
          <cell r="AF574" t="str">
            <v>No</v>
          </cell>
          <cell r="AG574" t="str">
            <v>No</v>
          </cell>
          <cell r="AH574" t="str">
            <v>No</v>
          </cell>
          <cell r="AI574" t="str">
            <v>No</v>
          </cell>
          <cell r="AJ574" t="str">
            <v>No</v>
          </cell>
          <cell r="AK574" t="str">
            <v>No</v>
          </cell>
          <cell r="AL574" t="str">
            <v>63,000,000</v>
          </cell>
          <cell r="AM574">
            <v>0</v>
          </cell>
          <cell r="AN574">
            <v>0</v>
          </cell>
          <cell r="AO574" t="str">
            <v>63,000,000</v>
          </cell>
          <cell r="AP574">
            <v>0</v>
          </cell>
          <cell r="AQ574">
            <v>0</v>
          </cell>
          <cell r="AR574">
            <v>0</v>
          </cell>
          <cell r="AS574" t="str">
            <v>63,000,000</v>
          </cell>
          <cell r="AT574" t="str">
            <v>Válido</v>
          </cell>
          <cell r="AU574" t="str">
            <v>No Definido</v>
          </cell>
          <cell r="AV574" t="str">
            <v>N/D</v>
          </cell>
          <cell r="AW574" t="str">
            <v>63,000,000</v>
          </cell>
          <cell r="AX574">
            <v>0</v>
          </cell>
          <cell r="AY574" t="str">
            <v>No</v>
          </cell>
          <cell r="AZ574" t="str">
            <v>https://community.secop.gov.co/Public/Tendering/OpportunityDetail/Index?noticeUID=CO1.NTC.4653765&amp;isFromPublicArea=True&amp;isModal=true&amp;asPopupView=true</v>
          </cell>
        </row>
        <row r="575">
          <cell r="N575">
            <v>579</v>
          </cell>
          <cell r="O575">
            <v>2023</v>
          </cell>
          <cell r="P575" t="str">
            <v>Activo</v>
          </cell>
          <cell r="Q575" t="str">
            <v>V1.93141506</v>
          </cell>
          <cell r="R575" t="str">
            <v>Prestación de servicios profesionales a la gestión social de la Dirección de Reasentamientos en la gestión de las etapas del programa de Reasentamientos de acuerdo con la normatividad vigente que rige la materia</v>
          </cell>
          <cell r="S575" t="str">
            <v>Prestación de servicios</v>
          </cell>
          <cell r="T575" t="str">
            <v>Contratación directa</v>
          </cell>
          <cell r="U575" t="str">
            <v>ServiciosProfesionales</v>
          </cell>
          <cell r="V575" t="str">
            <v>06/28/2023</v>
          </cell>
          <cell r="X575" t="str">
            <v>12/27/2023</v>
          </cell>
          <cell r="AA575" t="str">
            <v>A convenir</v>
          </cell>
          <cell r="AB575" t="str">
            <v>Cédula de Ciudadanía</v>
          </cell>
          <cell r="AC575">
            <v>52182888</v>
          </cell>
          <cell r="AD575" t="str">
            <v>ANA VICTORIA BUITRAGO ALVARADO</v>
          </cell>
          <cell r="AE575" t="str">
            <v>No</v>
          </cell>
          <cell r="AF575" t="str">
            <v>No</v>
          </cell>
          <cell r="AG575" t="str">
            <v>No</v>
          </cell>
          <cell r="AH575" t="str">
            <v>No</v>
          </cell>
          <cell r="AI575" t="str">
            <v>No</v>
          </cell>
          <cell r="AJ575" t="str">
            <v>No</v>
          </cell>
          <cell r="AK575" t="str">
            <v>No</v>
          </cell>
          <cell r="AL575" t="str">
            <v>14,112,648</v>
          </cell>
          <cell r="AM575">
            <v>0</v>
          </cell>
          <cell r="AN575">
            <v>0</v>
          </cell>
          <cell r="AO575" t="str">
            <v>14,112,648</v>
          </cell>
          <cell r="AP575">
            <v>0</v>
          </cell>
          <cell r="AQ575">
            <v>0</v>
          </cell>
          <cell r="AR575">
            <v>0</v>
          </cell>
          <cell r="AS575" t="str">
            <v>14,112,648</v>
          </cell>
          <cell r="AT575" t="str">
            <v>Válido</v>
          </cell>
          <cell r="AU575" t="str">
            <v>No Definido</v>
          </cell>
          <cell r="AV575" t="str">
            <v>N/D</v>
          </cell>
          <cell r="AW575" t="str">
            <v>14,112,648</v>
          </cell>
          <cell r="AX575">
            <v>0</v>
          </cell>
          <cell r="AY575" t="str">
            <v>No</v>
          </cell>
          <cell r="AZ575" t="str">
            <v>https://community.secop.gov.co/Public/Tendering/OpportunityDetail/Index?noticeUID=CO1.NTC.4660412&amp;isFromPublicArea=True&amp;isModal=true&amp;asPopupView=true</v>
          </cell>
        </row>
        <row r="576">
          <cell r="N576">
            <v>580</v>
          </cell>
          <cell r="O576">
            <v>2023</v>
          </cell>
          <cell r="P576" t="str">
            <v>Activo</v>
          </cell>
          <cell r="Q576" t="str">
            <v>V1.93141506</v>
          </cell>
          <cell r="R576" t="str">
            <v>Prestación de servicios profesionales a la gestión social de la Dirección de Reasentamientos en la gestión de las etapas del programa de Reasentamientos de acuerdo con la normatividad vigente que rige la materia</v>
          </cell>
          <cell r="S576" t="str">
            <v>Prestación de servicios</v>
          </cell>
          <cell r="T576" t="str">
            <v>Contratación directa</v>
          </cell>
          <cell r="U576" t="str">
            <v>ServiciosProfesionales</v>
          </cell>
          <cell r="V576" t="str">
            <v>06/28/2023</v>
          </cell>
          <cell r="X576" t="str">
            <v>09/28/2023</v>
          </cell>
          <cell r="AA576" t="str">
            <v>A convenir</v>
          </cell>
          <cell r="AB576" t="str">
            <v>Cédula de Ciudadanía</v>
          </cell>
          <cell r="AC576">
            <v>1072704614</v>
          </cell>
          <cell r="AD576" t="str">
            <v>Laura Milena Daza Bonilla</v>
          </cell>
          <cell r="AE576" t="str">
            <v>No</v>
          </cell>
          <cell r="AF576" t="str">
            <v>No</v>
          </cell>
          <cell r="AG576" t="str">
            <v>No</v>
          </cell>
          <cell r="AH576" t="str">
            <v>No</v>
          </cell>
          <cell r="AI576" t="str">
            <v>No</v>
          </cell>
          <cell r="AJ576" t="str">
            <v>No</v>
          </cell>
          <cell r="AK576" t="str">
            <v>No</v>
          </cell>
          <cell r="AL576" t="str">
            <v>10,584,486</v>
          </cell>
          <cell r="AM576">
            <v>0</v>
          </cell>
          <cell r="AN576">
            <v>0</v>
          </cell>
          <cell r="AO576" t="str">
            <v>10,584,486</v>
          </cell>
          <cell r="AP576">
            <v>0</v>
          </cell>
          <cell r="AQ576">
            <v>0</v>
          </cell>
          <cell r="AR576">
            <v>0</v>
          </cell>
          <cell r="AS576" t="str">
            <v>10,584,486</v>
          </cell>
          <cell r="AT576" t="str">
            <v>Válido</v>
          </cell>
          <cell r="AU576" t="str">
            <v>No Definido</v>
          </cell>
          <cell r="AV576" t="str">
            <v>N/D</v>
          </cell>
          <cell r="AW576" t="str">
            <v>10,584,486</v>
          </cell>
          <cell r="AX576">
            <v>0</v>
          </cell>
          <cell r="AY576" t="str">
            <v>No</v>
          </cell>
          <cell r="AZ576" t="str">
            <v>https://community.secop.gov.co/Public/Tendering/OpportunityDetail/Index?noticeUID=CO1.NTC.4658452&amp;isFromPublicArea=True&amp;isModal=true&amp;asPopupView=true</v>
          </cell>
        </row>
        <row r="577">
          <cell r="N577">
            <v>581</v>
          </cell>
          <cell r="O577">
            <v>2023</v>
          </cell>
          <cell r="P577" t="str">
            <v>Activo</v>
          </cell>
          <cell r="Q577" t="str">
            <v>V1.80121700</v>
          </cell>
          <cell r="R577" t="str">
            <v>Prestar los servicios profesionales a la Dirección de Barrios de la Caja de la Vivienda Popular para gestionar desde el campo juridico los procesos contractuales  en el marco de la ejecución del proyecto de inversión 7703 Mejoramiento Integral de Barrios con Participación Ciudadana</v>
          </cell>
          <cell r="S577" t="str">
            <v>Prestación de servicios</v>
          </cell>
          <cell r="T577" t="str">
            <v>Contratación directa</v>
          </cell>
          <cell r="U577" t="str">
            <v>ServiciosProfesionales</v>
          </cell>
          <cell r="V577" t="str">
            <v>06/28/2023</v>
          </cell>
          <cell r="X577" t="str">
            <v>12/28/2023</v>
          </cell>
          <cell r="AA577" t="str">
            <v>A convenir</v>
          </cell>
          <cell r="AB577" t="str">
            <v>Cédula de Ciudadanía</v>
          </cell>
          <cell r="AC577">
            <v>79432050</v>
          </cell>
          <cell r="AD577" t="str">
            <v>marconel arcila castañeda</v>
          </cell>
          <cell r="AE577" t="str">
            <v>No</v>
          </cell>
          <cell r="AF577" t="str">
            <v>No</v>
          </cell>
          <cell r="AG577" t="str">
            <v>No</v>
          </cell>
          <cell r="AH577" t="str">
            <v>No</v>
          </cell>
          <cell r="AI577" t="str">
            <v>No</v>
          </cell>
          <cell r="AJ577" t="str">
            <v>No</v>
          </cell>
          <cell r="AK577" t="str">
            <v>No</v>
          </cell>
          <cell r="AL577" t="str">
            <v>39,000,000</v>
          </cell>
          <cell r="AM577">
            <v>0</v>
          </cell>
          <cell r="AN577">
            <v>0</v>
          </cell>
          <cell r="AO577" t="str">
            <v>39,000,000</v>
          </cell>
          <cell r="AP577">
            <v>0</v>
          </cell>
          <cell r="AQ577">
            <v>0</v>
          </cell>
          <cell r="AR577">
            <v>0</v>
          </cell>
          <cell r="AS577" t="str">
            <v>39,000,000</v>
          </cell>
          <cell r="AT577" t="str">
            <v>Válido</v>
          </cell>
          <cell r="AU577" t="str">
            <v>No Definido</v>
          </cell>
          <cell r="AV577" t="str">
            <v>N/D</v>
          </cell>
          <cell r="AW577" t="str">
            <v>39,000,000</v>
          </cell>
          <cell r="AX577">
            <v>0</v>
          </cell>
          <cell r="AY577" t="str">
            <v>No</v>
          </cell>
          <cell r="AZ577" t="str">
            <v>https://community.secop.gov.co/Public/Tendering/OpportunityDetail/Index?noticeUID=CO1.NTC.4658910&amp;isFromPublicArea=True&amp;isModal=true&amp;asPopupView=true</v>
          </cell>
        </row>
        <row r="578">
          <cell r="N578">
            <v>582</v>
          </cell>
          <cell r="O578">
            <v>2023</v>
          </cell>
          <cell r="P578" t="str">
            <v>En ejecución</v>
          </cell>
          <cell r="Q578" t="str">
            <v>V1.80111600</v>
          </cell>
          <cell r="R578" t="str">
            <v>Prestar los servicios profesionales en materia administrativa para ajustar los procedimientos de la Direccion de Barrios de la Caja de vivienda Popular  en el marco de la ejecucion del proyecto de inversion 7703 Mejoramiento Integral de Barrios con Participacion Ciudadana de la Direccion de Mejorami</v>
          </cell>
          <cell r="S578" t="str">
            <v>Prestación de servicios</v>
          </cell>
          <cell r="T578" t="str">
            <v>Contratación directa</v>
          </cell>
          <cell r="U578" t="str">
            <v>ServiciosProfesionales</v>
          </cell>
          <cell r="V578" t="str">
            <v>06/28/2023</v>
          </cell>
          <cell r="W578">
            <v>45023</v>
          </cell>
          <cell r="X578">
            <v>45352</v>
          </cell>
          <cell r="AA578" t="str">
            <v>A convenir</v>
          </cell>
          <cell r="AB578" t="str">
            <v>Cédula de Ciudadanía</v>
          </cell>
          <cell r="AC578">
            <v>80830361</v>
          </cell>
          <cell r="AD578" t="str">
            <v>CESAR EDUARDO ARANGO TORRES</v>
          </cell>
          <cell r="AE578" t="str">
            <v>No</v>
          </cell>
          <cell r="AF578" t="str">
            <v>No</v>
          </cell>
          <cell r="AG578" t="str">
            <v>No</v>
          </cell>
          <cell r="AH578" t="str">
            <v>No</v>
          </cell>
          <cell r="AI578" t="str">
            <v>No</v>
          </cell>
          <cell r="AJ578" t="str">
            <v>No</v>
          </cell>
          <cell r="AK578" t="str">
            <v>No</v>
          </cell>
          <cell r="AL578" t="str">
            <v>21,168,972</v>
          </cell>
          <cell r="AM578">
            <v>0</v>
          </cell>
          <cell r="AN578">
            <v>0</v>
          </cell>
          <cell r="AO578" t="str">
            <v>21,168,972</v>
          </cell>
          <cell r="AP578">
            <v>0</v>
          </cell>
          <cell r="AQ578">
            <v>0</v>
          </cell>
          <cell r="AR578">
            <v>0</v>
          </cell>
          <cell r="AS578" t="str">
            <v>21,168,972</v>
          </cell>
          <cell r="AT578" t="str">
            <v>Válido</v>
          </cell>
          <cell r="AU578" t="str">
            <v>No Definido</v>
          </cell>
          <cell r="AV578" t="str">
            <v>N/D</v>
          </cell>
          <cell r="AW578" t="str">
            <v>21,168,972</v>
          </cell>
          <cell r="AX578">
            <v>0</v>
          </cell>
          <cell r="AY578" t="str">
            <v>No</v>
          </cell>
          <cell r="AZ578" t="str">
            <v>https://community.secop.gov.co/Public/Tendering/OpportunityDetail/Index?noticeUID=CO1.NTC.4656887&amp;isFromPublicArea=True&amp;isModal=true&amp;asPopupView=true</v>
          </cell>
        </row>
        <row r="579">
          <cell r="N579">
            <v>583</v>
          </cell>
          <cell r="O579">
            <v>2023</v>
          </cell>
          <cell r="P579" t="str">
            <v>Activo</v>
          </cell>
          <cell r="Q579" t="str">
            <v>V1.80111617</v>
          </cell>
          <cell r="R579" t="str">
            <v>Prestar los servicios profesionales en las actividades propias de la Dirección de Mejoramiento de Viviendapara el seguimiento y acompañamiento desde el componente ingenieril y técnico en la ejecución de las obrasdel programa Plan Terrazas</v>
          </cell>
          <cell r="S579" t="str">
            <v>Prestación de servicios</v>
          </cell>
          <cell r="T579" t="str">
            <v>Contratación directa</v>
          </cell>
          <cell r="U579" t="str">
            <v>ServiciosProfesionales</v>
          </cell>
          <cell r="V579" t="str">
            <v>06/28/2023</v>
          </cell>
          <cell r="X579" t="str">
            <v>12/28/2023</v>
          </cell>
          <cell r="AA579" t="str">
            <v>A convenir</v>
          </cell>
          <cell r="AB579" t="str">
            <v>Cédula de Ciudadanía</v>
          </cell>
          <cell r="AC579">
            <v>1013624994</v>
          </cell>
          <cell r="AD579" t="str">
            <v>tatiana grisales espinosa</v>
          </cell>
          <cell r="AE579" t="str">
            <v>No</v>
          </cell>
          <cell r="AF579" t="str">
            <v>No</v>
          </cell>
          <cell r="AG579" t="str">
            <v>No</v>
          </cell>
          <cell r="AH579" t="str">
            <v>No</v>
          </cell>
          <cell r="AI579" t="str">
            <v>No</v>
          </cell>
          <cell r="AJ579" t="str">
            <v>No</v>
          </cell>
          <cell r="AK579" t="str">
            <v>No</v>
          </cell>
          <cell r="AL579" t="str">
            <v>25,656,000</v>
          </cell>
          <cell r="AM579">
            <v>0</v>
          </cell>
          <cell r="AN579">
            <v>0</v>
          </cell>
          <cell r="AO579" t="str">
            <v>25,656,000</v>
          </cell>
          <cell r="AP579">
            <v>0</v>
          </cell>
          <cell r="AQ579">
            <v>0</v>
          </cell>
          <cell r="AR579">
            <v>0</v>
          </cell>
          <cell r="AS579" t="str">
            <v>25,656,000</v>
          </cell>
          <cell r="AT579" t="str">
            <v>Válido</v>
          </cell>
          <cell r="AU579" t="str">
            <v>No Definido</v>
          </cell>
          <cell r="AV579" t="str">
            <v>N/D</v>
          </cell>
          <cell r="AW579" t="str">
            <v>36,000,000</v>
          </cell>
          <cell r="AX579">
            <v>0</v>
          </cell>
          <cell r="AY579" t="str">
            <v>No</v>
          </cell>
          <cell r="AZ579" t="str">
            <v>https://community.secop.gov.co/Public/Tendering/OpportunityDetail/Index?noticeUID=CO1.NTC.4664566&amp;isFromPublicArea=True&amp;isModal=true&amp;asPopupView=true</v>
          </cell>
        </row>
        <row r="580">
          <cell r="N580">
            <v>584</v>
          </cell>
          <cell r="O580">
            <v>2023</v>
          </cell>
          <cell r="P580" t="str">
            <v>En ejecución</v>
          </cell>
          <cell r="Q580" t="str">
            <v>V1.80111617</v>
          </cell>
          <cell r="R580" t="str">
            <v>Prestar servicios profesionales a la Dirección de Mejoramiento de Vivienda para el seguimiento a los procesos técnicos del área así como en la ejecución de las actividades propias de la dirección de acuerdo con su misionalidad</v>
          </cell>
          <cell r="S580" t="str">
            <v>Prestación de servicios</v>
          </cell>
          <cell r="T580" t="str">
            <v>Contratación directa</v>
          </cell>
          <cell r="U580" t="str">
            <v>ServiciosProfesionales</v>
          </cell>
          <cell r="V580" t="str">
            <v>06/28/2023</v>
          </cell>
          <cell r="W580" t="str">
            <v>06/30/2023</v>
          </cell>
          <cell r="X580" t="str">
            <v>12/29/2023</v>
          </cell>
          <cell r="AA580" t="str">
            <v>A convenir</v>
          </cell>
          <cell r="AB580" t="str">
            <v>Cédula de Ciudadanía</v>
          </cell>
          <cell r="AC580">
            <v>1020826000</v>
          </cell>
          <cell r="AD580" t="str">
            <v>DAVID RESTREPO DUQUE</v>
          </cell>
          <cell r="AE580" t="str">
            <v>No</v>
          </cell>
          <cell r="AF580" t="str">
            <v>No</v>
          </cell>
          <cell r="AG580" t="str">
            <v>No</v>
          </cell>
          <cell r="AH580" t="str">
            <v>No</v>
          </cell>
          <cell r="AI580" t="str">
            <v>No</v>
          </cell>
          <cell r="AJ580" t="str">
            <v>No</v>
          </cell>
          <cell r="AK580" t="str">
            <v>No</v>
          </cell>
          <cell r="AL580" t="str">
            <v>28,225,296</v>
          </cell>
          <cell r="AM580">
            <v>0</v>
          </cell>
          <cell r="AN580">
            <v>0</v>
          </cell>
          <cell r="AO580" t="str">
            <v>28,225,296</v>
          </cell>
          <cell r="AP580">
            <v>0</v>
          </cell>
          <cell r="AQ580">
            <v>0</v>
          </cell>
          <cell r="AR580">
            <v>0</v>
          </cell>
          <cell r="AS580" t="str">
            <v>28,225,296</v>
          </cell>
          <cell r="AT580" t="str">
            <v>Válido</v>
          </cell>
          <cell r="AU580" t="str">
            <v>No Definido</v>
          </cell>
          <cell r="AV580" t="str">
            <v>N/D</v>
          </cell>
          <cell r="AW580" t="str">
            <v>31,368,570</v>
          </cell>
          <cell r="AX580">
            <v>0</v>
          </cell>
          <cell r="AY580" t="str">
            <v>No</v>
          </cell>
          <cell r="AZ580" t="str">
            <v>https://community.secop.gov.co/Public/Tendering/OpportunityDetail/Index?noticeUID=CO1.NTC.4651529&amp;isFromPublicArea=True&amp;isModal=true&amp;asPopupView=true</v>
          </cell>
        </row>
        <row r="581">
          <cell r="N581">
            <v>585</v>
          </cell>
          <cell r="O581">
            <v>2023</v>
          </cell>
          <cell r="P581" t="str">
            <v>En ejecución</v>
          </cell>
          <cell r="Q581" t="str">
            <v>V1.80111600</v>
          </cell>
          <cell r="R581" t="str">
            <v>Prestar servicios profesionales para apoyar la coordinación y seguimiento a la gestión de la Dirección de mejoramiento de vivienda realizando seguimiento a las actividades y procesos propios de su misionalidad</v>
          </cell>
          <cell r="S581" t="str">
            <v>Prestación de servicios</v>
          </cell>
          <cell r="T581" t="str">
            <v>Contratación directa</v>
          </cell>
          <cell r="U581" t="str">
            <v>ServiciosProfesionales</v>
          </cell>
          <cell r="V581" t="str">
            <v>06/28/2023</v>
          </cell>
          <cell r="W581" t="str">
            <v>06/30/2023</v>
          </cell>
          <cell r="X581" t="str">
            <v>12/29/2023</v>
          </cell>
          <cell r="AA581" t="str">
            <v>A convenir</v>
          </cell>
          <cell r="AB581" t="str">
            <v>Cédula de Ciudadanía</v>
          </cell>
          <cell r="AC581">
            <v>39762510</v>
          </cell>
          <cell r="AD581" t="str">
            <v>Mireya Salcedo Camelo</v>
          </cell>
          <cell r="AE581" t="str">
            <v>No</v>
          </cell>
          <cell r="AF581" t="str">
            <v>No</v>
          </cell>
          <cell r="AG581" t="str">
            <v>No</v>
          </cell>
          <cell r="AH581" t="str">
            <v>No</v>
          </cell>
          <cell r="AI581" t="str">
            <v>No</v>
          </cell>
          <cell r="AJ581" t="str">
            <v>No</v>
          </cell>
          <cell r="AK581" t="str">
            <v>No</v>
          </cell>
          <cell r="AL581" t="str">
            <v>54,000,000</v>
          </cell>
          <cell r="AM581">
            <v>0</v>
          </cell>
          <cell r="AN581">
            <v>0</v>
          </cell>
          <cell r="AO581" t="str">
            <v>54,000,000</v>
          </cell>
          <cell r="AP581">
            <v>0</v>
          </cell>
          <cell r="AQ581">
            <v>0</v>
          </cell>
          <cell r="AR581">
            <v>0</v>
          </cell>
          <cell r="AS581" t="str">
            <v>54,000,000</v>
          </cell>
          <cell r="AT581" t="str">
            <v>Válido</v>
          </cell>
          <cell r="AU581" t="str">
            <v>No Definido</v>
          </cell>
          <cell r="AV581" t="str">
            <v>N/D</v>
          </cell>
          <cell r="AW581" t="str">
            <v>54,000,000</v>
          </cell>
          <cell r="AX581">
            <v>0</v>
          </cell>
          <cell r="AY581" t="str">
            <v>No</v>
          </cell>
          <cell r="AZ581" t="str">
            <v>https://community.secop.gov.co/Public/Tendering/OpportunityDetail/Index?noticeUID=CO1.NTC.4659612&amp;isFromPublicArea=True&amp;isModal=true&amp;asPopupView=true</v>
          </cell>
        </row>
        <row r="582">
          <cell r="N582">
            <v>586</v>
          </cell>
          <cell r="O582">
            <v>2023</v>
          </cell>
          <cell r="P582" t="str">
            <v>En ejecución</v>
          </cell>
          <cell r="Q582" t="str">
            <v>V1.80111600</v>
          </cell>
          <cell r="R582" t="str">
            <v>Prestar servicios profesionales para definir analizar especificar documentar probar los sistemas deinformación que apoyan los procesos misionales estratégicos y de apoyo de la Caja de la Vivienda Popular</v>
          </cell>
          <cell r="S582" t="str">
            <v>Prestación de servicios</v>
          </cell>
          <cell r="T582" t="str">
            <v>Contratación directa</v>
          </cell>
          <cell r="U582" t="str">
            <v>ServiciosProfesionales</v>
          </cell>
          <cell r="V582" t="str">
            <v>06/27/2023</v>
          </cell>
          <cell r="W582">
            <v>45023</v>
          </cell>
          <cell r="X582">
            <v>45352</v>
          </cell>
          <cell r="AA582" t="str">
            <v>A convenir</v>
          </cell>
          <cell r="AB582" t="str">
            <v>Cédula de Ciudadanía</v>
          </cell>
          <cell r="AC582">
            <v>80851433</v>
          </cell>
          <cell r="AD582" t="str">
            <v>Daniel Rene Chaparro Linares</v>
          </cell>
          <cell r="AE582" t="str">
            <v>No</v>
          </cell>
          <cell r="AF582" t="str">
            <v>No</v>
          </cell>
          <cell r="AG582" t="str">
            <v>No</v>
          </cell>
          <cell r="AH582" t="str">
            <v>No</v>
          </cell>
          <cell r="AI582" t="str">
            <v>No</v>
          </cell>
          <cell r="AJ582" t="str">
            <v>No</v>
          </cell>
          <cell r="AK582" t="str">
            <v>No</v>
          </cell>
          <cell r="AL582" t="str">
            <v>30,000,000</v>
          </cell>
          <cell r="AM582">
            <v>0</v>
          </cell>
          <cell r="AN582">
            <v>0</v>
          </cell>
          <cell r="AO582" t="str">
            <v>30,000,000</v>
          </cell>
          <cell r="AP582">
            <v>0</v>
          </cell>
          <cell r="AQ582">
            <v>0</v>
          </cell>
          <cell r="AR582">
            <v>0</v>
          </cell>
          <cell r="AS582" t="str">
            <v>30,000,000</v>
          </cell>
          <cell r="AT582" t="str">
            <v>Válido</v>
          </cell>
          <cell r="AU582" t="str">
            <v>No Definido</v>
          </cell>
          <cell r="AV582" t="str">
            <v>N/D</v>
          </cell>
          <cell r="AW582" t="str">
            <v>42,000,000</v>
          </cell>
          <cell r="AX582">
            <v>0</v>
          </cell>
          <cell r="AY582" t="str">
            <v>No</v>
          </cell>
          <cell r="AZ582" t="str">
            <v>https://community.secop.gov.co/Public/Tendering/OpportunityDetail/Index?noticeUID=CO1.NTC.4643240&amp;isFromPublicArea=True&amp;isModal=true&amp;asPopupView=true</v>
          </cell>
        </row>
        <row r="583">
          <cell r="N583">
            <v>587</v>
          </cell>
          <cell r="O583">
            <v>2023</v>
          </cell>
          <cell r="P583" t="str">
            <v>Activo</v>
          </cell>
          <cell r="Q583" t="str">
            <v>V1.86101500</v>
          </cell>
          <cell r="R583" t="str">
            <v>Aunar esfuerzos técnicos jurídicos administrativos y financieros entre la Caja de Vivienda Popular y el Jardín Botánico José Celestino Mutis para el estudio formulación y ejecución de proyectos de agricultura urbana y periurbana y de coberturas vegetales en predios de propiedad de la CVP</v>
          </cell>
          <cell r="S583" t="str">
            <v>Otro</v>
          </cell>
          <cell r="T583" t="str">
            <v>Contratación directa</v>
          </cell>
          <cell r="U583" t="str">
            <v>ContratosConveniosInteradministrativosValorCero</v>
          </cell>
          <cell r="V583" t="str">
            <v>06/28/2023</v>
          </cell>
          <cell r="X583" t="str">
            <v>06/28/2024</v>
          </cell>
          <cell r="AA583" t="str">
            <v>No Definido</v>
          </cell>
          <cell r="AB583" t="str">
            <v>No Definido</v>
          </cell>
          <cell r="AC583">
            <v>860030197</v>
          </cell>
          <cell r="AD583" t="str">
            <v>Jardín Botánico José Celestino Mutis</v>
          </cell>
          <cell r="AE583" t="str">
            <v>No</v>
          </cell>
          <cell r="AF583" t="str">
            <v>No</v>
          </cell>
          <cell r="AG583" t="str">
            <v>No</v>
          </cell>
          <cell r="AH583" t="str">
            <v>No</v>
          </cell>
          <cell r="AI583" t="str">
            <v>No</v>
          </cell>
          <cell r="AJ583" t="str">
            <v>No</v>
          </cell>
          <cell r="AK583" t="str">
            <v>No</v>
          </cell>
          <cell r="AL583">
            <v>0</v>
          </cell>
          <cell r="AM583">
            <v>0</v>
          </cell>
          <cell r="AN583">
            <v>0</v>
          </cell>
          <cell r="AO583">
            <v>0</v>
          </cell>
          <cell r="AP583">
            <v>0</v>
          </cell>
          <cell r="AQ583">
            <v>0</v>
          </cell>
          <cell r="AR583">
            <v>0</v>
          </cell>
          <cell r="AS583">
            <v>0</v>
          </cell>
          <cell r="AT583" t="str">
            <v>Válido</v>
          </cell>
          <cell r="AU583" t="str">
            <v>No Definido</v>
          </cell>
          <cell r="AV583" t="str">
            <v>N/D</v>
          </cell>
          <cell r="AW583">
            <v>0</v>
          </cell>
          <cell r="AX583">
            <v>0</v>
          </cell>
          <cell r="AY583" t="str">
            <v>No</v>
          </cell>
          <cell r="AZ583" t="str">
            <v>https://community.secop.gov.co/Public/Tendering/OpportunityDetail/Index?noticeUID=CO1.NTC.4655417&amp;isFromPublicArea=True&amp;isModal=true&amp;asPopupView=true</v>
          </cell>
        </row>
        <row r="584">
          <cell r="N584">
            <v>589</v>
          </cell>
          <cell r="O584">
            <v>2023</v>
          </cell>
          <cell r="P584" t="str">
            <v>Activo</v>
          </cell>
          <cell r="Q584" t="str">
            <v>V1.81101500</v>
          </cell>
          <cell r="R584" t="str">
            <v>Prestar los servicios profesionales en materia técnica de ingeniería a la Dirección de Mejoramiento de Barrios de la Caja de la Vivienda Popular para desarrollar las actividades de ejecución del proyecto de inversión 7703 Mejoramiento Integral de Barrios con Participación Ciudadana</v>
          </cell>
          <cell r="S584" t="str">
            <v>Prestación de servicios</v>
          </cell>
          <cell r="T584" t="str">
            <v>Contratación directa</v>
          </cell>
          <cell r="U584" t="str">
            <v>ServiciosProfesionales</v>
          </cell>
          <cell r="V584" t="str">
            <v>06/28/2023</v>
          </cell>
          <cell r="X584" t="str">
            <v>12/27/2023</v>
          </cell>
          <cell r="AA584" t="str">
            <v>A convenir</v>
          </cell>
          <cell r="AB584" t="str">
            <v>Cédula de Ciudadanía</v>
          </cell>
          <cell r="AC584">
            <v>1015442837</v>
          </cell>
          <cell r="AD584" t="str">
            <v>Diego Fernando Guarin Marin</v>
          </cell>
          <cell r="AE584" t="str">
            <v>No</v>
          </cell>
          <cell r="AF584" t="str">
            <v>No</v>
          </cell>
          <cell r="AG584" t="str">
            <v>No</v>
          </cell>
          <cell r="AH584" t="str">
            <v>No</v>
          </cell>
          <cell r="AI584" t="str">
            <v>No</v>
          </cell>
          <cell r="AJ584" t="str">
            <v>No</v>
          </cell>
          <cell r="AK584" t="str">
            <v>No</v>
          </cell>
          <cell r="AL584" t="str">
            <v>21,168,972</v>
          </cell>
          <cell r="AM584">
            <v>0</v>
          </cell>
          <cell r="AN584">
            <v>0</v>
          </cell>
          <cell r="AO584" t="str">
            <v>21,168,972</v>
          </cell>
          <cell r="AP584">
            <v>0</v>
          </cell>
          <cell r="AQ584">
            <v>0</v>
          </cell>
          <cell r="AR584">
            <v>0</v>
          </cell>
          <cell r="AS584" t="str">
            <v>21,168,972</v>
          </cell>
          <cell r="AT584" t="str">
            <v>Válido</v>
          </cell>
          <cell r="AU584" t="str">
            <v>No Definido</v>
          </cell>
          <cell r="AV584" t="str">
            <v>N/D</v>
          </cell>
          <cell r="AW584" t="str">
            <v>21,168,972</v>
          </cell>
          <cell r="AX584">
            <v>0</v>
          </cell>
          <cell r="AY584" t="str">
            <v>No</v>
          </cell>
          <cell r="AZ584" t="str">
            <v>https://community.secop.gov.co/Public/Tendering/OpportunityDetail/Index?noticeUID=CO1.NTC.4662912&amp;isFromPublicArea=True&amp;isModal=true&amp;asPopupView=true</v>
          </cell>
        </row>
        <row r="585">
          <cell r="N585">
            <v>590</v>
          </cell>
          <cell r="O585">
            <v>2023</v>
          </cell>
          <cell r="P585" t="str">
            <v>Activo</v>
          </cell>
          <cell r="Q585" t="str">
            <v>V1.72101506</v>
          </cell>
          <cell r="R585" t="str">
            <v>Contratar la prestación del servicio de mantenimiento preventivo y correctivo con suministro de repuestos para el elevador de la Caja de la Vivienda Popular</v>
          </cell>
          <cell r="S585" t="str">
            <v>Prestación de servicios</v>
          </cell>
          <cell r="T585" t="str">
            <v>Contratación directa</v>
          </cell>
          <cell r="U585" t="str">
            <v>PluralityPrestacion</v>
          </cell>
          <cell r="V585" t="str">
            <v>06/28/2023</v>
          </cell>
          <cell r="X585" t="str">
            <v>03/28/2024</v>
          </cell>
          <cell r="AA585" t="str">
            <v>A convenir</v>
          </cell>
          <cell r="AB585" t="str">
            <v>No Definido</v>
          </cell>
          <cell r="AC585">
            <v>860005289</v>
          </cell>
          <cell r="AD585" t="str">
            <v>ASCENSORES SCHINDLER DE COLOMBIA SAS</v>
          </cell>
          <cell r="AE585" t="str">
            <v>No</v>
          </cell>
          <cell r="AF585" t="str">
            <v>No</v>
          </cell>
          <cell r="AG585" t="str">
            <v>No</v>
          </cell>
          <cell r="AH585" t="str">
            <v>Si</v>
          </cell>
          <cell r="AI585" t="str">
            <v>No</v>
          </cell>
          <cell r="AJ585" t="str">
            <v>No</v>
          </cell>
          <cell r="AK585" t="str">
            <v>No</v>
          </cell>
          <cell r="AL585" t="str">
            <v>10,173,000</v>
          </cell>
          <cell r="AM585">
            <v>0</v>
          </cell>
          <cell r="AN585">
            <v>0</v>
          </cell>
          <cell r="AO585" t="str">
            <v>10,173,000</v>
          </cell>
          <cell r="AP585">
            <v>0</v>
          </cell>
          <cell r="AQ585">
            <v>0</v>
          </cell>
          <cell r="AR585">
            <v>0</v>
          </cell>
          <cell r="AS585" t="str">
            <v>10,173,000</v>
          </cell>
          <cell r="AT585" t="str">
            <v>Válido</v>
          </cell>
          <cell r="AU585" t="str">
            <v>No Definido</v>
          </cell>
          <cell r="AV585" t="str">
            <v>N/D</v>
          </cell>
          <cell r="AW585">
            <v>0</v>
          </cell>
          <cell r="AX585">
            <v>0</v>
          </cell>
          <cell r="AY585" t="str">
            <v>No</v>
          </cell>
          <cell r="AZ585" t="str">
            <v>https://community.secop.gov.co/Public/Tendering/OpportunityDetail/Index?noticeUID=CO1.NTC.4656271&amp;isFromPublicArea=True&amp;isModal=true&amp;asPopupView=true</v>
          </cell>
        </row>
        <row r="586">
          <cell r="N586">
            <v>591</v>
          </cell>
          <cell r="O586">
            <v>2023</v>
          </cell>
          <cell r="P586" t="str">
            <v>En aprobación</v>
          </cell>
          <cell r="Q586" t="str">
            <v>V1.81101500</v>
          </cell>
          <cell r="R586" t="str">
            <v>REALIZAR LA INTERVENTORÍA TÉCNICA ADMINISTRATIVA JURÍDICA SOCIAL AMBIENTAL Y SST  AL CONTRATO DE OBRA CUYO OBJETO ES EJECUTAR A PRECIOS FIJOS SIN FÓRMULA DE REAJUSTE LAS OBRAS DE INTERVENCIÓN FÍSICA A ESCALA BARRIAL CONSISTENTES EN LA CONSTRUCCIÓN DE LOS TRAMOS VIALES PRIORIZADOS EN LA LOCALIDAD DE</v>
          </cell>
          <cell r="S586" t="str">
            <v>Interventoría</v>
          </cell>
          <cell r="T586" t="str">
            <v>CCE-20-Concurso_Meritos_Sin_Lista_Corta_1Sobre</v>
          </cell>
          <cell r="U586" t="str">
            <v>Ley 1150 de 2007</v>
          </cell>
          <cell r="X586" t="str">
            <v>03/20/2024</v>
          </cell>
          <cell r="AA586" t="str">
            <v>A convenir</v>
          </cell>
          <cell r="AB586" t="str">
            <v>No Definido</v>
          </cell>
          <cell r="AC586">
            <v>8300101098</v>
          </cell>
          <cell r="AD586" t="str">
            <v>GRUPO METRO COLOMBIA SAS</v>
          </cell>
          <cell r="AE586" t="str">
            <v>No</v>
          </cell>
          <cell r="AF586" t="str">
            <v>Si</v>
          </cell>
          <cell r="AG586" t="str">
            <v>No</v>
          </cell>
          <cell r="AH586" t="str">
            <v>Si</v>
          </cell>
          <cell r="AI586" t="str">
            <v>No</v>
          </cell>
          <cell r="AJ586" t="str">
            <v>No</v>
          </cell>
          <cell r="AK586" t="str">
            <v>No</v>
          </cell>
          <cell r="AL586" t="str">
            <v>690,763,495</v>
          </cell>
          <cell r="AM586">
            <v>0</v>
          </cell>
          <cell r="AN586">
            <v>0</v>
          </cell>
          <cell r="AO586" t="str">
            <v>690,763,495</v>
          </cell>
          <cell r="AP586">
            <v>0</v>
          </cell>
          <cell r="AQ586">
            <v>0</v>
          </cell>
          <cell r="AR586">
            <v>0</v>
          </cell>
          <cell r="AS586" t="str">
            <v>690,763,495</v>
          </cell>
          <cell r="AT586" t="str">
            <v>Válido</v>
          </cell>
          <cell r="AU586" t="str">
            <v>No Definido</v>
          </cell>
          <cell r="AV586" t="str">
            <v>N/D</v>
          </cell>
          <cell r="AW586" t="str">
            <v>690,825,485</v>
          </cell>
          <cell r="AX586">
            <v>0</v>
          </cell>
          <cell r="AY586" t="str">
            <v>No</v>
          </cell>
          <cell r="AZ586" t="str">
            <v>https://community.secop.gov.co/Public/Tendering/OpportunityDetail/Index?noticeUID=CO1.NTC.4408071&amp;isFromPublicArea=True&amp;isModal=true&amp;asPopupView=true</v>
          </cell>
        </row>
        <row r="587">
          <cell r="N587">
            <v>592</v>
          </cell>
          <cell r="O587">
            <v>2023</v>
          </cell>
          <cell r="P587" t="str">
            <v>Activo</v>
          </cell>
          <cell r="Q587" t="str">
            <v>V1.80111600</v>
          </cell>
          <cell r="R587" t="str">
            <v>Prestar servicios profesionales en derecho a la Dirección Jurídica  en el trámite desarrollo seguimiento y control de los procesos judiciales y extrajudiciales de los cuales la Entidades parte o tiene interés</v>
          </cell>
          <cell r="S587" t="str">
            <v>Prestación de servicios</v>
          </cell>
          <cell r="T587" t="str">
            <v>Contratación directa</v>
          </cell>
          <cell r="U587" t="str">
            <v>ServiciosProfesionales</v>
          </cell>
          <cell r="V587" t="str">
            <v>06/28/2023</v>
          </cell>
          <cell r="X587" t="str">
            <v>12/28/2023</v>
          </cell>
          <cell r="AA587" t="str">
            <v>A convenir</v>
          </cell>
          <cell r="AB587" t="str">
            <v>Cédula de Ciudadanía</v>
          </cell>
          <cell r="AC587">
            <v>52159477</v>
          </cell>
          <cell r="AD587" t="str">
            <v>Gina Sofia Palacios Torres</v>
          </cell>
          <cell r="AE587" t="str">
            <v>No</v>
          </cell>
          <cell r="AF587" t="str">
            <v>No</v>
          </cell>
          <cell r="AG587" t="str">
            <v>No</v>
          </cell>
          <cell r="AH587" t="str">
            <v>No</v>
          </cell>
          <cell r="AI587" t="str">
            <v>No</v>
          </cell>
          <cell r="AJ587" t="str">
            <v>No</v>
          </cell>
          <cell r="AK587" t="str">
            <v>No</v>
          </cell>
          <cell r="AL587" t="str">
            <v>48,000,000</v>
          </cell>
          <cell r="AM587">
            <v>0</v>
          </cell>
          <cell r="AN587">
            <v>0</v>
          </cell>
          <cell r="AO587" t="str">
            <v>48,000,000</v>
          </cell>
          <cell r="AP587">
            <v>0</v>
          </cell>
          <cell r="AQ587">
            <v>0</v>
          </cell>
          <cell r="AR587">
            <v>0</v>
          </cell>
          <cell r="AS587" t="str">
            <v>48,000,000</v>
          </cell>
          <cell r="AT587" t="str">
            <v>Válido</v>
          </cell>
          <cell r="AU587" t="str">
            <v>No Definido</v>
          </cell>
          <cell r="AV587" t="str">
            <v>N/D</v>
          </cell>
          <cell r="AW587" t="str">
            <v>48,000,000</v>
          </cell>
          <cell r="AX587">
            <v>0</v>
          </cell>
          <cell r="AY587" t="str">
            <v>No</v>
          </cell>
          <cell r="AZ587" t="str">
            <v>https://community.secop.gov.co/Public/Tendering/OpportunityDetail/Index?noticeUID=CO1.NTC.4661751&amp;isFromPublicArea=True&amp;isModal=true&amp;asPopupView=true</v>
          </cell>
        </row>
        <row r="588">
          <cell r="N588">
            <v>593</v>
          </cell>
          <cell r="O588">
            <v>2023</v>
          </cell>
          <cell r="P588" t="str">
            <v>Activo</v>
          </cell>
          <cell r="Q588" t="str">
            <v>V1.80111617</v>
          </cell>
          <cell r="R588" t="str">
            <v>Prestar los servicios profesionales para la elaboración de presupuestos análisis de precios unitariosactualización de insumos y fichas presupuestales para cada una de las modalidades de intervención de losproyectos del programa plan terrazas en el desarrollo de la misionalidad de la Dirección de Mej</v>
          </cell>
          <cell r="S588" t="str">
            <v>Prestación de servicios</v>
          </cell>
          <cell r="T588" t="str">
            <v>Contratación directa</v>
          </cell>
          <cell r="U588" t="str">
            <v>ServiciosProfesionales</v>
          </cell>
          <cell r="V588" t="str">
            <v>06/28/2023</v>
          </cell>
          <cell r="X588" t="str">
            <v>12/28/2023</v>
          </cell>
          <cell r="AA588" t="str">
            <v>A convenir</v>
          </cell>
          <cell r="AB588" t="str">
            <v>Cédula de Ciudadanía</v>
          </cell>
          <cell r="AC588">
            <v>30404758</v>
          </cell>
          <cell r="AD588" t="str">
            <v>Victoria Eugenia Valencia Salgado</v>
          </cell>
          <cell r="AE588" t="str">
            <v>No</v>
          </cell>
          <cell r="AF588" t="str">
            <v>Si</v>
          </cell>
          <cell r="AG588" t="str">
            <v>No</v>
          </cell>
          <cell r="AH588" t="str">
            <v>No</v>
          </cell>
          <cell r="AI588" t="str">
            <v>No</v>
          </cell>
          <cell r="AJ588" t="str">
            <v>No</v>
          </cell>
          <cell r="AK588" t="str">
            <v>No</v>
          </cell>
          <cell r="AL588" t="str">
            <v>32,075,000</v>
          </cell>
          <cell r="AM588">
            <v>0</v>
          </cell>
          <cell r="AN588">
            <v>0</v>
          </cell>
          <cell r="AO588" t="str">
            <v>32,075,000</v>
          </cell>
          <cell r="AP588">
            <v>0</v>
          </cell>
          <cell r="AQ588">
            <v>0</v>
          </cell>
          <cell r="AR588">
            <v>0</v>
          </cell>
          <cell r="AS588" t="str">
            <v>32,075,000</v>
          </cell>
          <cell r="AT588" t="str">
            <v>Válido</v>
          </cell>
          <cell r="AU588" t="str">
            <v>No Definido</v>
          </cell>
          <cell r="AV588" t="str">
            <v>N/D</v>
          </cell>
          <cell r="AW588" t="str">
            <v>32,075,000</v>
          </cell>
          <cell r="AX588">
            <v>0</v>
          </cell>
          <cell r="AY588" t="str">
            <v>No</v>
          </cell>
          <cell r="AZ588" t="str">
            <v>https://community.secop.gov.co/Public/Tendering/OpportunityDetail/Index?noticeUID=CO1.NTC.4654911&amp;isFromPublicArea=True&amp;isModal=true&amp;asPopupView=true</v>
          </cell>
        </row>
        <row r="589">
          <cell r="N589">
            <v>594</v>
          </cell>
          <cell r="O589">
            <v>2023</v>
          </cell>
          <cell r="P589" t="str">
            <v>Activo</v>
          </cell>
          <cell r="Q589" t="str">
            <v>V1.81101500</v>
          </cell>
          <cell r="R589" t="str">
            <v>Prestar los servicios profesionales en las actividades propias de la Dirección de Mejoramiento de Vivienda para el seguimiento y acompañamiento desde el componente ingenieril y técnico en la ejecución de las obras del programa Plan Terrazas</v>
          </cell>
          <cell r="S589" t="str">
            <v>Prestación de servicios</v>
          </cell>
          <cell r="T589" t="str">
            <v>Contratación directa</v>
          </cell>
          <cell r="U589" t="str">
            <v>ServiciosProfesionales</v>
          </cell>
          <cell r="V589" t="str">
            <v>06/28/2023</v>
          </cell>
          <cell r="X589" t="str">
            <v>11/28/2023</v>
          </cell>
          <cell r="AA589" t="str">
            <v>A convenir</v>
          </cell>
          <cell r="AB589" t="str">
            <v>Cédula de Ciudadanía</v>
          </cell>
          <cell r="AC589">
            <v>80202017</v>
          </cell>
          <cell r="AD589" t="str">
            <v>OSCAR ARBEY ORTIZ DIAZ</v>
          </cell>
          <cell r="AE589" t="str">
            <v>No</v>
          </cell>
          <cell r="AF589" t="str">
            <v>No</v>
          </cell>
          <cell r="AG589" t="str">
            <v>No</v>
          </cell>
          <cell r="AH589" t="str">
            <v>No</v>
          </cell>
          <cell r="AI589" t="str">
            <v>No</v>
          </cell>
          <cell r="AJ589" t="str">
            <v>No</v>
          </cell>
          <cell r="AK589" t="str">
            <v>No</v>
          </cell>
          <cell r="AL589" t="str">
            <v>30,000,000</v>
          </cell>
          <cell r="AM589">
            <v>0</v>
          </cell>
          <cell r="AN589">
            <v>0</v>
          </cell>
          <cell r="AO589" t="str">
            <v>30,000,000</v>
          </cell>
          <cell r="AP589">
            <v>0</v>
          </cell>
          <cell r="AQ589">
            <v>0</v>
          </cell>
          <cell r="AR589">
            <v>0</v>
          </cell>
          <cell r="AS589" t="str">
            <v>30,000,000</v>
          </cell>
          <cell r="AT589" t="str">
            <v>Válido</v>
          </cell>
          <cell r="AU589" t="str">
            <v>No Definido</v>
          </cell>
          <cell r="AV589" t="str">
            <v>N/D</v>
          </cell>
          <cell r="AW589" t="str">
            <v>30,000,000</v>
          </cell>
          <cell r="AX589">
            <v>0</v>
          </cell>
          <cell r="AY589" t="str">
            <v>No</v>
          </cell>
          <cell r="AZ589" t="str">
            <v>https://community.secop.gov.co/Public/Tendering/OpportunityDetail/Index?noticeUID=CO1.NTC.4654748&amp;isFromPublicArea=True&amp;isModal=true&amp;asPopupView=true</v>
          </cell>
        </row>
        <row r="590">
          <cell r="N590">
            <v>596</v>
          </cell>
          <cell r="O590">
            <v>2023</v>
          </cell>
          <cell r="P590" t="str">
            <v>Activo</v>
          </cell>
          <cell r="Q590" t="str">
            <v>V1.80111617</v>
          </cell>
          <cell r="R590" t="str">
            <v>Prestar los servicios profesionales en las actividades propias de la Dirección de Mejoramiento de Viviendapara el seguimiento y acompañamiento desde el componente ingenieril y técnico en la ejecución de las obrasdel programa Plan Terrazas</v>
          </cell>
          <cell r="S590" t="str">
            <v>Prestación de servicios</v>
          </cell>
          <cell r="T590" t="str">
            <v>Contratación directa</v>
          </cell>
          <cell r="U590" t="str">
            <v>ServiciosProfesionales</v>
          </cell>
          <cell r="V590" t="str">
            <v>06/28/2023</v>
          </cell>
          <cell r="X590" t="str">
            <v>12/29/2023</v>
          </cell>
          <cell r="AA590" t="str">
            <v>A convenir</v>
          </cell>
          <cell r="AB590" t="str">
            <v>Cédula de Ciudadanía</v>
          </cell>
          <cell r="AC590">
            <v>79907951</v>
          </cell>
          <cell r="AD590" t="str">
            <v>JUAN CARLOS ROJAS ROJAS</v>
          </cell>
          <cell r="AE590" t="str">
            <v>No</v>
          </cell>
          <cell r="AF590" t="str">
            <v>No</v>
          </cell>
          <cell r="AG590" t="str">
            <v>No</v>
          </cell>
          <cell r="AH590" t="str">
            <v>No</v>
          </cell>
          <cell r="AI590" t="str">
            <v>No</v>
          </cell>
          <cell r="AJ590" t="str">
            <v>No</v>
          </cell>
          <cell r="AK590" t="str">
            <v>No</v>
          </cell>
          <cell r="AL590" t="str">
            <v>36,000,000</v>
          </cell>
          <cell r="AM590">
            <v>0</v>
          </cell>
          <cell r="AN590">
            <v>0</v>
          </cell>
          <cell r="AO590" t="str">
            <v>36,000,000</v>
          </cell>
          <cell r="AP590">
            <v>0</v>
          </cell>
          <cell r="AQ590">
            <v>0</v>
          </cell>
          <cell r="AR590">
            <v>0</v>
          </cell>
          <cell r="AS590" t="str">
            <v>36,000,000</v>
          </cell>
          <cell r="AT590" t="str">
            <v>Válido</v>
          </cell>
          <cell r="AU590" t="str">
            <v>No Definido</v>
          </cell>
          <cell r="AV590" t="str">
            <v>N/D</v>
          </cell>
          <cell r="AW590">
            <v>0</v>
          </cell>
          <cell r="AX590">
            <v>0</v>
          </cell>
          <cell r="AY590" t="str">
            <v>No</v>
          </cell>
          <cell r="AZ590" t="str">
            <v>https://community.secop.gov.co/Public/Tendering/OpportunityDetail/Index?noticeUID=CO1.NTC.4656505&amp;isFromPublicArea=True&amp;isModal=true&amp;asPopupView=true</v>
          </cell>
        </row>
        <row r="591">
          <cell r="N591">
            <v>597</v>
          </cell>
          <cell r="O591">
            <v>2023</v>
          </cell>
          <cell r="P591" t="str">
            <v>Activo</v>
          </cell>
          <cell r="Q591" t="str">
            <v>V1.81101500</v>
          </cell>
          <cell r="R591" t="str">
            <v>Prestar los servicios profesionales en las actividades propias de la Dirección de Mejoramiento de Vivienda enel apoyo a la supervisión de contratos yo convenios que se desarrollen en las actividades propias de ejecucióndel programa Plan Terrazas</v>
          </cell>
          <cell r="S591" t="str">
            <v>Prestación de servicios</v>
          </cell>
          <cell r="T591" t="str">
            <v>Contratación directa</v>
          </cell>
          <cell r="U591" t="str">
            <v>ServiciosProfesionales</v>
          </cell>
          <cell r="V591" t="str">
            <v>06/28/2023</v>
          </cell>
          <cell r="X591" t="str">
            <v>12/28/2023</v>
          </cell>
          <cell r="AA591" t="str">
            <v>A convenir</v>
          </cell>
          <cell r="AB591" t="str">
            <v>Cédula de Ciudadanía</v>
          </cell>
          <cell r="AC591">
            <v>79754391</v>
          </cell>
          <cell r="AD591" t="str">
            <v>OSCAR MAURICIO RODRIGUEZ GUTIERREZ</v>
          </cell>
          <cell r="AE591" t="str">
            <v>No</v>
          </cell>
          <cell r="AF591" t="str">
            <v>No</v>
          </cell>
          <cell r="AG591" t="str">
            <v>No</v>
          </cell>
          <cell r="AH591" t="str">
            <v>No</v>
          </cell>
          <cell r="AI591" t="str">
            <v>No</v>
          </cell>
          <cell r="AJ591" t="str">
            <v>No</v>
          </cell>
          <cell r="AK591" t="str">
            <v>No</v>
          </cell>
          <cell r="AL591" t="str">
            <v>51,000,000</v>
          </cell>
          <cell r="AM591">
            <v>0</v>
          </cell>
          <cell r="AN591">
            <v>0</v>
          </cell>
          <cell r="AO591" t="str">
            <v>51,000,000</v>
          </cell>
          <cell r="AP591">
            <v>0</v>
          </cell>
          <cell r="AQ591">
            <v>0</v>
          </cell>
          <cell r="AR591">
            <v>0</v>
          </cell>
          <cell r="AS591" t="str">
            <v>51,000,000</v>
          </cell>
          <cell r="AT591" t="str">
            <v>Válido</v>
          </cell>
          <cell r="AU591" t="str">
            <v>No Definido</v>
          </cell>
          <cell r="AV591" t="str">
            <v>N/D</v>
          </cell>
          <cell r="AW591" t="str">
            <v>51,000,000</v>
          </cell>
          <cell r="AX591">
            <v>0</v>
          </cell>
          <cell r="AY591" t="str">
            <v>No</v>
          </cell>
          <cell r="AZ591" t="str">
            <v>https://community.secop.gov.co/Public/Tendering/OpportunityDetail/Index?noticeUID=CO1.NTC.4654159&amp;isFromPublicArea=True&amp;isModal=true&amp;asPopupView=true</v>
          </cell>
        </row>
        <row r="592">
          <cell r="N592">
            <v>598</v>
          </cell>
          <cell r="O592">
            <v>2023</v>
          </cell>
          <cell r="P592" t="str">
            <v>Activo</v>
          </cell>
          <cell r="Q592" t="str">
            <v>V1.81101500</v>
          </cell>
          <cell r="R592" t="str">
            <v>Prestar los servicios profesionales en las actividades propias de la Dirección de Mejoramiento de Viviendapara el seguimiento y acompañamiento desde el componente ingenieril y técnico en la ejecución de las obrasdel programa Plan Terrazas</v>
          </cell>
          <cell r="S592" t="str">
            <v>Prestación de servicios</v>
          </cell>
          <cell r="T592" t="str">
            <v>Contratación directa</v>
          </cell>
          <cell r="U592" t="str">
            <v>ServiciosProfesionales</v>
          </cell>
          <cell r="V592" t="str">
            <v>06/28/2023</v>
          </cell>
          <cell r="X592" t="str">
            <v>11/27/2023</v>
          </cell>
          <cell r="AA592" t="str">
            <v>A convenir</v>
          </cell>
          <cell r="AB592" t="str">
            <v>Cédula de Ciudadanía</v>
          </cell>
          <cell r="AC592">
            <v>79824389</v>
          </cell>
          <cell r="AD592" t="str">
            <v>JAVIER MAURICIO DELGADO SABOYA</v>
          </cell>
          <cell r="AE592" t="str">
            <v>No</v>
          </cell>
          <cell r="AF592" t="str">
            <v>No</v>
          </cell>
          <cell r="AG592" t="str">
            <v>No</v>
          </cell>
          <cell r="AH592" t="str">
            <v>No</v>
          </cell>
          <cell r="AI592" t="str">
            <v>No</v>
          </cell>
          <cell r="AJ592" t="str">
            <v>No</v>
          </cell>
          <cell r="AK592" t="str">
            <v>No</v>
          </cell>
          <cell r="AL592" t="str">
            <v>30,000,000</v>
          </cell>
          <cell r="AM592">
            <v>0</v>
          </cell>
          <cell r="AN592">
            <v>0</v>
          </cell>
          <cell r="AO592" t="str">
            <v>30,000,000</v>
          </cell>
          <cell r="AP592">
            <v>0</v>
          </cell>
          <cell r="AQ592">
            <v>0</v>
          </cell>
          <cell r="AR592">
            <v>0</v>
          </cell>
          <cell r="AS592" t="str">
            <v>30,000,000</v>
          </cell>
          <cell r="AT592" t="str">
            <v>Válido</v>
          </cell>
          <cell r="AU592" t="str">
            <v>No Definido</v>
          </cell>
          <cell r="AV592" t="str">
            <v>N/D</v>
          </cell>
          <cell r="AW592">
            <v>0</v>
          </cell>
          <cell r="AX592">
            <v>0</v>
          </cell>
          <cell r="AY592" t="str">
            <v>No</v>
          </cell>
          <cell r="AZ592" t="str">
            <v>https://community.secop.gov.co/Public/Tendering/OpportunityDetail/Index?noticeUID=CO1.NTC.4661285&amp;isFromPublicArea=True&amp;isModal=true&amp;asPopupView=true</v>
          </cell>
        </row>
        <row r="593">
          <cell r="N593">
            <v>599</v>
          </cell>
          <cell r="O593">
            <v>2023</v>
          </cell>
          <cell r="P593" t="str">
            <v>Activo</v>
          </cell>
          <cell r="Q593" t="str">
            <v>V1.80111617</v>
          </cell>
          <cell r="R593" t="str">
            <v>Prestar los servicios profesionales en las actividades propias de la Dirección de Mejoramiento de Viviendapara el seguimiento y acompañamiento desde el componente ingenieril y técnico en la ejecución de las obrasdel programa Plan Terrazas</v>
          </cell>
          <cell r="S593" t="str">
            <v>Prestación de servicios</v>
          </cell>
          <cell r="T593" t="str">
            <v>Contratación directa</v>
          </cell>
          <cell r="U593" t="str">
            <v>ServiciosProfesionales</v>
          </cell>
          <cell r="V593" t="str">
            <v>06/28/2023</v>
          </cell>
          <cell r="X593" t="str">
            <v>12/27/2023</v>
          </cell>
          <cell r="AA593" t="str">
            <v>A convenir</v>
          </cell>
          <cell r="AB593" t="str">
            <v>Cédula de Ciudadanía</v>
          </cell>
          <cell r="AC593">
            <v>8694817</v>
          </cell>
          <cell r="AD593" t="str">
            <v>JAIRO ENRIQUE GOMEZ BALLESTAS</v>
          </cell>
          <cell r="AE593" t="str">
            <v>No</v>
          </cell>
          <cell r="AF593" t="str">
            <v>No</v>
          </cell>
          <cell r="AG593" t="str">
            <v>No</v>
          </cell>
          <cell r="AH593" t="str">
            <v>No</v>
          </cell>
          <cell r="AI593" t="str">
            <v>No</v>
          </cell>
          <cell r="AJ593" t="str">
            <v>No</v>
          </cell>
          <cell r="AK593" t="str">
            <v>No</v>
          </cell>
          <cell r="AL593" t="str">
            <v>36,000,000</v>
          </cell>
          <cell r="AM593">
            <v>0</v>
          </cell>
          <cell r="AN593">
            <v>0</v>
          </cell>
          <cell r="AO593" t="str">
            <v>36,000,000</v>
          </cell>
          <cell r="AP593">
            <v>0</v>
          </cell>
          <cell r="AQ593">
            <v>0</v>
          </cell>
          <cell r="AR593">
            <v>0</v>
          </cell>
          <cell r="AS593" t="str">
            <v>36,000,000</v>
          </cell>
          <cell r="AT593" t="str">
            <v>Válido</v>
          </cell>
          <cell r="AU593" t="str">
            <v>No Definido</v>
          </cell>
          <cell r="AV593" t="str">
            <v>N/D</v>
          </cell>
          <cell r="AW593">
            <v>0</v>
          </cell>
          <cell r="AX593">
            <v>0</v>
          </cell>
          <cell r="AY593" t="str">
            <v>No</v>
          </cell>
          <cell r="AZ593" t="str">
            <v>https://community.secop.gov.co/Public/Tendering/OpportunityDetail/Index?noticeUID=CO1.NTC.4662550&amp;isFromPublicArea=True&amp;isModal=true&amp;asPopupView=true</v>
          </cell>
        </row>
        <row r="594">
          <cell r="N594">
            <v>600</v>
          </cell>
          <cell r="O594">
            <v>2023</v>
          </cell>
          <cell r="P594" t="str">
            <v>Activo</v>
          </cell>
          <cell r="Q594" t="str">
            <v>V1.81101500</v>
          </cell>
          <cell r="R594" t="str">
            <v>Prestar los servicios profesionales en las actividades propias de la Dirección de Mejoramiento de Vivienda para el seguimiento y acompañamiento desde el componente ingenieril y técnico en la ejecución de las obras del programa Plan Terrazas</v>
          </cell>
          <cell r="S594" t="str">
            <v>Prestación de servicios</v>
          </cell>
          <cell r="T594" t="str">
            <v>Contratación directa</v>
          </cell>
          <cell r="U594" t="str">
            <v>ServiciosProfesionales</v>
          </cell>
          <cell r="V594" t="str">
            <v>06/28/2023</v>
          </cell>
          <cell r="X594" t="str">
            <v>12/27/2023</v>
          </cell>
          <cell r="AA594" t="str">
            <v>A convenir</v>
          </cell>
          <cell r="AB594" t="str">
            <v>Cédula de Ciudadanía</v>
          </cell>
          <cell r="AC594">
            <v>1013590774</v>
          </cell>
          <cell r="AD594" t="str">
            <v>GISELA ESLID RODRIGUEZ MUÑOZ</v>
          </cell>
          <cell r="AE594" t="str">
            <v>No</v>
          </cell>
          <cell r="AF594" t="str">
            <v>No</v>
          </cell>
          <cell r="AG594" t="str">
            <v>No</v>
          </cell>
          <cell r="AH594" t="str">
            <v>No</v>
          </cell>
          <cell r="AI594" t="str">
            <v>No</v>
          </cell>
          <cell r="AJ594" t="str">
            <v>No</v>
          </cell>
          <cell r="AK594" t="str">
            <v>No</v>
          </cell>
          <cell r="AL594" t="str">
            <v>36,000,000</v>
          </cell>
          <cell r="AM594">
            <v>0</v>
          </cell>
          <cell r="AN594">
            <v>0</v>
          </cell>
          <cell r="AO594" t="str">
            <v>36,000,000</v>
          </cell>
          <cell r="AP594">
            <v>0</v>
          </cell>
          <cell r="AQ594">
            <v>0</v>
          </cell>
          <cell r="AR594">
            <v>0</v>
          </cell>
          <cell r="AS594" t="str">
            <v>36,000,000</v>
          </cell>
          <cell r="AT594" t="str">
            <v>Válido</v>
          </cell>
          <cell r="AU594" t="str">
            <v>No Definido</v>
          </cell>
          <cell r="AV594" t="str">
            <v>N/D</v>
          </cell>
          <cell r="AW594" t="str">
            <v>36,000,000</v>
          </cell>
          <cell r="AX594">
            <v>0</v>
          </cell>
          <cell r="AY594" t="str">
            <v>No</v>
          </cell>
          <cell r="AZ594" t="str">
            <v>https://community.secop.gov.co/Public/Tendering/OpportunityDetail/Index?noticeUID=CO1.NTC.4657707&amp;isFromPublicArea=True&amp;isModal=true&amp;asPopupView=true</v>
          </cell>
        </row>
        <row r="595">
          <cell r="N595">
            <v>601</v>
          </cell>
          <cell r="O595">
            <v>2023</v>
          </cell>
          <cell r="P595" t="str">
            <v>En ejecución</v>
          </cell>
          <cell r="Q595" t="str">
            <v>V1.80111600</v>
          </cell>
          <cell r="R595" t="str">
            <v>Prestar servicios profesionales a la Dirección de Gestión Corporativa para brindar acompañamiento técnico en el marco de los procesos de contratación de obra e interventoría y gestión de bienes inmueb</v>
          </cell>
          <cell r="S595" t="str">
            <v>Prestación de servicios</v>
          </cell>
          <cell r="T595" t="str">
            <v>Contratación directa</v>
          </cell>
          <cell r="U595" t="str">
            <v>ServiciosProfesionales</v>
          </cell>
          <cell r="V595" t="str">
            <v>06/28/2023</v>
          </cell>
          <cell r="W595" t="str">
            <v>06/30/2023</v>
          </cell>
          <cell r="X595" t="str">
            <v>12/29/2023</v>
          </cell>
          <cell r="AA595" t="str">
            <v>A convenir</v>
          </cell>
          <cell r="AB595" t="str">
            <v>Cédula de Ciudadanía</v>
          </cell>
          <cell r="AC595">
            <v>79899961</v>
          </cell>
          <cell r="AD595" t="str">
            <v>JUAN ANDRES CORDOBA CARDOSO</v>
          </cell>
          <cell r="AE595" t="str">
            <v>No</v>
          </cell>
          <cell r="AF595" t="str">
            <v>No</v>
          </cell>
          <cell r="AG595" t="str">
            <v>No</v>
          </cell>
          <cell r="AH595" t="str">
            <v>No</v>
          </cell>
          <cell r="AI595" t="str">
            <v>No</v>
          </cell>
          <cell r="AJ595" t="str">
            <v>No</v>
          </cell>
          <cell r="AK595" t="str">
            <v>No</v>
          </cell>
          <cell r="AL595" t="str">
            <v>48,000,000</v>
          </cell>
          <cell r="AM595">
            <v>0</v>
          </cell>
          <cell r="AN595">
            <v>0</v>
          </cell>
          <cell r="AO595" t="str">
            <v>48,000,000</v>
          </cell>
          <cell r="AP595">
            <v>0</v>
          </cell>
          <cell r="AQ595">
            <v>0</v>
          </cell>
          <cell r="AR595">
            <v>0</v>
          </cell>
          <cell r="AS595" t="str">
            <v>48,000,000</v>
          </cell>
          <cell r="AT595" t="str">
            <v>Válido</v>
          </cell>
          <cell r="AU595" t="str">
            <v>No Definido</v>
          </cell>
          <cell r="AV595" t="str">
            <v>N/D</v>
          </cell>
          <cell r="AW595" t="str">
            <v>48,000,000</v>
          </cell>
          <cell r="AX595">
            <v>0</v>
          </cell>
          <cell r="AY595" t="str">
            <v>No</v>
          </cell>
          <cell r="AZ595" t="str">
            <v>https://community.secop.gov.co/Public/Tendering/OpportunityDetail/Index?noticeUID=CO1.NTC.4664547&amp;isFromPublicArea=True&amp;isModal=true&amp;asPopupView=true</v>
          </cell>
        </row>
        <row r="596">
          <cell r="N596">
            <v>602</v>
          </cell>
          <cell r="O596">
            <v>2023</v>
          </cell>
          <cell r="P596" t="str">
            <v>Activo</v>
          </cell>
          <cell r="Q596" t="str">
            <v>V1.80111600</v>
          </cell>
          <cell r="R596" t="str">
            <v>Prestar servicios profesionales en el desarrollo de las actividades administrativas relacionadas con losprocesos a cargo de la Dirección de Gestión Corporativa</v>
          </cell>
          <cell r="S596" t="str">
            <v>Prestación de servicios</v>
          </cell>
          <cell r="T596" t="str">
            <v>Contratación directa</v>
          </cell>
          <cell r="U596" t="str">
            <v>ServiciosProfesionales</v>
          </cell>
          <cell r="V596" t="str">
            <v>06/28/2023</v>
          </cell>
          <cell r="X596" t="str">
            <v>01/28/2024</v>
          </cell>
          <cell r="AA596" t="str">
            <v>A convenir</v>
          </cell>
          <cell r="AB596" t="str">
            <v>Cédula de Ciudadanía</v>
          </cell>
          <cell r="AC596">
            <v>52645850</v>
          </cell>
          <cell r="AD596" t="str">
            <v>Edith Buitrago Varón</v>
          </cell>
          <cell r="AE596" t="str">
            <v>No</v>
          </cell>
          <cell r="AF596" t="str">
            <v>No</v>
          </cell>
          <cell r="AG596" t="str">
            <v>No</v>
          </cell>
          <cell r="AH596" t="str">
            <v>No</v>
          </cell>
          <cell r="AI596" t="str">
            <v>No</v>
          </cell>
          <cell r="AJ596" t="str">
            <v>No</v>
          </cell>
          <cell r="AK596" t="str">
            <v>No</v>
          </cell>
          <cell r="AL596" t="str">
            <v>32,928,000</v>
          </cell>
          <cell r="AM596">
            <v>0</v>
          </cell>
          <cell r="AN596">
            <v>0</v>
          </cell>
          <cell r="AO596" t="str">
            <v>32,928,000</v>
          </cell>
          <cell r="AP596">
            <v>0</v>
          </cell>
          <cell r="AQ596">
            <v>0</v>
          </cell>
          <cell r="AR596">
            <v>0</v>
          </cell>
          <cell r="AS596" t="str">
            <v>32,928,000</v>
          </cell>
          <cell r="AT596" t="str">
            <v>Válido</v>
          </cell>
          <cell r="AU596" t="str">
            <v>No Definido</v>
          </cell>
          <cell r="AV596" t="str">
            <v>N/D</v>
          </cell>
          <cell r="AW596" t="str">
            <v>32,928,000</v>
          </cell>
          <cell r="AX596">
            <v>0</v>
          </cell>
          <cell r="AY596" t="str">
            <v>No</v>
          </cell>
          <cell r="AZ596" t="str">
            <v>https://community.secop.gov.co/Public/Tendering/OpportunityDetail/Index?noticeUID=CO1.NTC.4652187&amp;isFromPublicArea=True&amp;isModal=true&amp;asPopupView=true</v>
          </cell>
        </row>
        <row r="597">
          <cell r="N597">
            <v>603</v>
          </cell>
          <cell r="O597">
            <v>2023</v>
          </cell>
          <cell r="P597" t="str">
            <v>En ejecución</v>
          </cell>
          <cell r="Q597" t="str">
            <v>V1.80111600</v>
          </cell>
          <cell r="R597" t="str">
            <v>Prestar los servicios de apoyo a la gestión para realizar y atender las actividades administrativas operativas yde atención del proceso de Servicio al Ciudadano</v>
          </cell>
          <cell r="S597" t="str">
            <v>Prestación de servicios</v>
          </cell>
          <cell r="T597" t="str">
            <v>Contratación directa</v>
          </cell>
          <cell r="U597" t="str">
            <v>ServiciosProfesionales</v>
          </cell>
          <cell r="V597" t="str">
            <v>06/28/2023</v>
          </cell>
          <cell r="W597">
            <v>45023</v>
          </cell>
          <cell r="X597">
            <v>45352</v>
          </cell>
          <cell r="AA597" t="str">
            <v>A convenir</v>
          </cell>
          <cell r="AB597" t="str">
            <v>Cédula de Ciudadanía</v>
          </cell>
          <cell r="AC597">
            <v>79615810</v>
          </cell>
          <cell r="AD597" t="str">
            <v>Jhon Alexander Rojas Ortiz</v>
          </cell>
          <cell r="AE597" t="str">
            <v>No</v>
          </cell>
          <cell r="AF597" t="str">
            <v>No</v>
          </cell>
          <cell r="AG597" t="str">
            <v>No</v>
          </cell>
          <cell r="AH597" t="str">
            <v>No</v>
          </cell>
          <cell r="AI597" t="str">
            <v>No</v>
          </cell>
          <cell r="AJ597" t="str">
            <v>No</v>
          </cell>
          <cell r="AK597" t="str">
            <v>No</v>
          </cell>
          <cell r="AL597" t="str">
            <v>9,622,260</v>
          </cell>
          <cell r="AM597">
            <v>0</v>
          </cell>
          <cell r="AN597">
            <v>0</v>
          </cell>
          <cell r="AO597" t="str">
            <v>9,622,260</v>
          </cell>
          <cell r="AP597">
            <v>0</v>
          </cell>
          <cell r="AQ597">
            <v>0</v>
          </cell>
          <cell r="AR597">
            <v>0</v>
          </cell>
          <cell r="AS597" t="str">
            <v>9,622,260</v>
          </cell>
          <cell r="AT597" t="str">
            <v>Válido</v>
          </cell>
          <cell r="AU597" t="str">
            <v>No Definido</v>
          </cell>
          <cell r="AV597" t="str">
            <v>N/D</v>
          </cell>
          <cell r="AW597" t="str">
            <v>9,622,260</v>
          </cell>
          <cell r="AX597">
            <v>0</v>
          </cell>
          <cell r="AY597" t="str">
            <v>No</v>
          </cell>
          <cell r="AZ597" t="str">
            <v>https://community.secop.gov.co/Public/Tendering/OpportunityDetail/Index?noticeUID=CO1.NTC.4652170&amp;isFromPublicArea=True&amp;isModal=true&amp;asPopupView=true</v>
          </cell>
        </row>
        <row r="598">
          <cell r="N598">
            <v>604</v>
          </cell>
          <cell r="O598">
            <v>2023</v>
          </cell>
          <cell r="P598" t="str">
            <v>Activo</v>
          </cell>
          <cell r="Q598" t="str">
            <v>V1.86101600</v>
          </cell>
          <cell r="R598" t="str">
            <v>Prestación de servicios para la implementación del Plan Institucional de Capacitación de la CVP a través de diplomados talleres conferencia cursos en procura del fortalecimiento institucional</v>
          </cell>
          <cell r="S598" t="str">
            <v>Otro</v>
          </cell>
          <cell r="T598" t="str">
            <v>Contratación directa</v>
          </cell>
          <cell r="U598" t="str">
            <v>ContratosConveniosInteradministrativosValorCero</v>
          </cell>
          <cell r="V598" t="str">
            <v>06/28/2023</v>
          </cell>
          <cell r="X598" t="str">
            <v>12/31/2023</v>
          </cell>
          <cell r="AA598" t="str">
            <v>A convenir</v>
          </cell>
          <cell r="AB598" t="str">
            <v>No Definido</v>
          </cell>
          <cell r="AC598">
            <v>899999063</v>
          </cell>
          <cell r="AD598" t="str">
            <v>UNIVERSIDAD NACIONAL DE COLOMBIA</v>
          </cell>
          <cell r="AE598" t="str">
            <v>No</v>
          </cell>
          <cell r="AF598" t="str">
            <v>No</v>
          </cell>
          <cell r="AG598" t="str">
            <v>No</v>
          </cell>
          <cell r="AH598" t="str">
            <v>Si</v>
          </cell>
          <cell r="AI598" t="str">
            <v>No</v>
          </cell>
          <cell r="AJ598" t="str">
            <v>No</v>
          </cell>
          <cell r="AK598" t="str">
            <v>No</v>
          </cell>
          <cell r="AL598" t="str">
            <v>52,138,000</v>
          </cell>
          <cell r="AM598">
            <v>0</v>
          </cell>
          <cell r="AN598">
            <v>0</v>
          </cell>
          <cell r="AO598" t="str">
            <v>52,138,000</v>
          </cell>
          <cell r="AP598">
            <v>0</v>
          </cell>
          <cell r="AQ598">
            <v>0</v>
          </cell>
          <cell r="AR598">
            <v>0</v>
          </cell>
          <cell r="AS598" t="str">
            <v>52,138,000</v>
          </cell>
          <cell r="AT598" t="str">
            <v>Válido</v>
          </cell>
          <cell r="AU598" t="str">
            <v>No Definido</v>
          </cell>
          <cell r="AV598" t="str">
            <v>N/D</v>
          </cell>
          <cell r="AW598" t="str">
            <v>52,138,000</v>
          </cell>
          <cell r="AX598">
            <v>0</v>
          </cell>
          <cell r="AY598" t="str">
            <v>No</v>
          </cell>
          <cell r="AZ598" t="str">
            <v>https://community.secop.gov.co/Public/Tendering/OpportunityDetail/Index?noticeUID=CO1.NTC.4650628&amp;isFromPublicArea=True&amp;isModal=true&amp;asPopupView=true</v>
          </cell>
        </row>
        <row r="599">
          <cell r="N599">
            <v>605</v>
          </cell>
          <cell r="O599">
            <v>2023</v>
          </cell>
          <cell r="P599" t="str">
            <v>Activo</v>
          </cell>
          <cell r="Q599" t="str">
            <v>V1.93141500</v>
          </cell>
          <cell r="R599" t="str">
            <v>Prestar los servicios profesionales para apoyar la implementación del Plan de Gestión social en las etapas defactibilidad y ejecución en los territorios donde se desarrolle el Plan terrazas y los programas de mejoramiento de vivienda de acuerdo con los lineamientos del MGSCVP</v>
          </cell>
          <cell r="S599" t="str">
            <v>Prestación de servicios</v>
          </cell>
          <cell r="T599" t="str">
            <v>Contratación directa</v>
          </cell>
          <cell r="U599" t="str">
            <v>ServiciosProfesionales</v>
          </cell>
          <cell r="V599" t="str">
            <v>06/28/2023</v>
          </cell>
          <cell r="X599" t="str">
            <v>11/29/2023</v>
          </cell>
          <cell r="AA599" t="str">
            <v>A convenir</v>
          </cell>
          <cell r="AB599" t="str">
            <v>Cédula de Ciudadanía</v>
          </cell>
          <cell r="AC599">
            <v>52029474</v>
          </cell>
          <cell r="AD599" t="str">
            <v>Aida Margarita Hernández Bonilla</v>
          </cell>
          <cell r="AE599" t="str">
            <v>No</v>
          </cell>
          <cell r="AF599" t="str">
            <v>No</v>
          </cell>
          <cell r="AG599" t="str">
            <v>No</v>
          </cell>
          <cell r="AH599" t="str">
            <v>No</v>
          </cell>
          <cell r="AI599" t="str">
            <v>No</v>
          </cell>
          <cell r="AJ599" t="str">
            <v>No</v>
          </cell>
          <cell r="AK599" t="str">
            <v>No</v>
          </cell>
          <cell r="AL599" t="str">
            <v>35,000,000</v>
          </cell>
          <cell r="AM599">
            <v>0</v>
          </cell>
          <cell r="AN599">
            <v>0</v>
          </cell>
          <cell r="AO599" t="str">
            <v>35,000,000</v>
          </cell>
          <cell r="AP599">
            <v>0</v>
          </cell>
          <cell r="AQ599">
            <v>0</v>
          </cell>
          <cell r="AR599">
            <v>0</v>
          </cell>
          <cell r="AS599" t="str">
            <v>35,000,000</v>
          </cell>
          <cell r="AT599" t="str">
            <v>Válido</v>
          </cell>
          <cell r="AU599" t="str">
            <v>No Definido</v>
          </cell>
          <cell r="AV599" t="str">
            <v>N/D</v>
          </cell>
          <cell r="AW599">
            <v>0</v>
          </cell>
          <cell r="AX599">
            <v>0</v>
          </cell>
          <cell r="AY599" t="str">
            <v>No</v>
          </cell>
          <cell r="AZ599" t="str">
            <v>https://community.secop.gov.co/Public/Tendering/OpportunityDetail/Index?noticeUID=CO1.NTC.4661145&amp;isFromPublicArea=True&amp;isModal=true&amp;asPopupView=true</v>
          </cell>
        </row>
        <row r="600">
          <cell r="N600">
            <v>606</v>
          </cell>
          <cell r="O600">
            <v>2023</v>
          </cell>
          <cell r="P600" t="str">
            <v>Activo</v>
          </cell>
          <cell r="Q600" t="str">
            <v>V1.80111614</v>
          </cell>
          <cell r="R600" t="str">
            <v>Prestar los servicios profesionales en las actividades de apoyo a la supervisión y seguimiento en materia desistema de gestión seguridad y salud en el trabajo y medio ambiente en al ejecución de los contratos que seadelanten del programa Plan Terrazas</v>
          </cell>
          <cell r="S600" t="str">
            <v>Prestación de servicios</v>
          </cell>
          <cell r="T600" t="str">
            <v>Contratación directa</v>
          </cell>
          <cell r="U600" t="str">
            <v>ServiciosProfesionales</v>
          </cell>
          <cell r="V600" t="str">
            <v>06/28/2023</v>
          </cell>
          <cell r="X600" t="str">
            <v>11/28/2023</v>
          </cell>
          <cell r="AA600" t="str">
            <v>A convenir</v>
          </cell>
          <cell r="AB600" t="str">
            <v>Cédula de Ciudadanía</v>
          </cell>
          <cell r="AC600">
            <v>80110460</v>
          </cell>
          <cell r="AD600" t="str">
            <v>Milton Martinez Rodriguez</v>
          </cell>
          <cell r="AE600" t="str">
            <v>No</v>
          </cell>
          <cell r="AF600" t="str">
            <v>No</v>
          </cell>
          <cell r="AG600" t="str">
            <v>No</v>
          </cell>
          <cell r="AH600" t="str">
            <v>No</v>
          </cell>
          <cell r="AI600" t="str">
            <v>No</v>
          </cell>
          <cell r="AJ600" t="str">
            <v>No</v>
          </cell>
          <cell r="AK600" t="str">
            <v>No</v>
          </cell>
          <cell r="AL600" t="str">
            <v>32,500,000</v>
          </cell>
          <cell r="AM600">
            <v>0</v>
          </cell>
          <cell r="AN600">
            <v>0</v>
          </cell>
          <cell r="AO600" t="str">
            <v>32,500,000</v>
          </cell>
          <cell r="AP600">
            <v>0</v>
          </cell>
          <cell r="AQ600">
            <v>0</v>
          </cell>
          <cell r="AR600">
            <v>0</v>
          </cell>
          <cell r="AS600" t="str">
            <v>32,500,000</v>
          </cell>
          <cell r="AT600" t="str">
            <v>Válido</v>
          </cell>
          <cell r="AU600" t="str">
            <v>No Definido</v>
          </cell>
          <cell r="AV600" t="str">
            <v>N/D</v>
          </cell>
          <cell r="AW600" t="str">
            <v>32,500,000</v>
          </cell>
          <cell r="AX600">
            <v>0</v>
          </cell>
          <cell r="AY600" t="str">
            <v>No</v>
          </cell>
          <cell r="AZ600" t="str">
            <v>https://community.secop.gov.co/Public/Tendering/OpportunityDetail/Index?noticeUID=CO1.NTC.4667343&amp;isFromPublicArea=True&amp;isModal=true&amp;asPopupView=true</v>
          </cell>
        </row>
        <row r="601">
          <cell r="N601">
            <v>608</v>
          </cell>
          <cell r="O601">
            <v>2023</v>
          </cell>
          <cell r="P601" t="str">
            <v>Activo</v>
          </cell>
          <cell r="Q601" t="str">
            <v>V1.80111600</v>
          </cell>
          <cell r="R601" t="str">
            <v>Prestar servicios profesionales para desarrollar procedimientos relacionados con los procesos a cargo de laDirección de Gestión Corporativa</v>
          </cell>
          <cell r="S601" t="str">
            <v>Prestación de servicios</v>
          </cell>
          <cell r="T601" t="str">
            <v>Contratación directa</v>
          </cell>
          <cell r="U601" t="str">
            <v>ServiciosProfesionales</v>
          </cell>
          <cell r="V601" t="str">
            <v>06/28/2023</v>
          </cell>
          <cell r="X601" t="str">
            <v>01/13/2024</v>
          </cell>
          <cell r="AA601" t="str">
            <v>A convenir</v>
          </cell>
          <cell r="AB601" t="str">
            <v>Cédula de Ciudadanía</v>
          </cell>
          <cell r="AC601">
            <v>52737116</v>
          </cell>
          <cell r="AD601" t="str">
            <v>Ángela Adriana Ávila Ospina</v>
          </cell>
          <cell r="AE601" t="str">
            <v>No</v>
          </cell>
          <cell r="AF601" t="str">
            <v>No</v>
          </cell>
          <cell r="AG601" t="str">
            <v>No</v>
          </cell>
          <cell r="AH601" t="str">
            <v>No</v>
          </cell>
          <cell r="AI601" t="str">
            <v>No</v>
          </cell>
          <cell r="AJ601" t="str">
            <v>No</v>
          </cell>
          <cell r="AK601" t="str">
            <v>No</v>
          </cell>
          <cell r="AL601" t="str">
            <v>52,000,000</v>
          </cell>
          <cell r="AM601">
            <v>0</v>
          </cell>
          <cell r="AN601">
            <v>0</v>
          </cell>
          <cell r="AO601" t="str">
            <v>52,000,000</v>
          </cell>
          <cell r="AP601">
            <v>0</v>
          </cell>
          <cell r="AQ601">
            <v>0</v>
          </cell>
          <cell r="AR601">
            <v>0</v>
          </cell>
          <cell r="AS601" t="str">
            <v>52,000,000</v>
          </cell>
          <cell r="AT601" t="str">
            <v>Válido</v>
          </cell>
          <cell r="AU601" t="str">
            <v>No Definido</v>
          </cell>
          <cell r="AV601" t="str">
            <v>N/D</v>
          </cell>
          <cell r="AW601">
            <v>0</v>
          </cell>
          <cell r="AX601">
            <v>0</v>
          </cell>
          <cell r="AY601" t="str">
            <v>No</v>
          </cell>
          <cell r="AZ601" t="str">
            <v>https://community.secop.gov.co/Public/Tendering/OpportunityDetail/Index?noticeUID=CO1.NTC.4664511&amp;isFromPublicArea=True&amp;isModal=true&amp;asPopupView=true</v>
          </cell>
        </row>
        <row r="602">
          <cell r="N602">
            <v>610</v>
          </cell>
          <cell r="O602">
            <v>2023</v>
          </cell>
          <cell r="P602" t="str">
            <v>En aprobación</v>
          </cell>
          <cell r="Q602" t="str">
            <v>V1.81101500</v>
          </cell>
          <cell r="R602" t="str">
            <v>Prestar los servicios profesionales en las actividades propias de la Dirección de Mejoramiento de Vivienda para el seguimiento y acompañamiento desde el componente ingenieril y técnico en la ejecución de las obras del programa Plan Terrazas</v>
          </cell>
          <cell r="S602" t="str">
            <v>Prestación de servicios</v>
          </cell>
          <cell r="T602" t="str">
            <v>Contratación directa</v>
          </cell>
          <cell r="U602" t="str">
            <v>ServiciosProfesionales</v>
          </cell>
          <cell r="X602" t="str">
            <v>12/28/2023</v>
          </cell>
          <cell r="AA602" t="str">
            <v>A convenir</v>
          </cell>
          <cell r="AB602" t="str">
            <v>Cédula de Ciudadanía</v>
          </cell>
          <cell r="AC602">
            <v>79670493</v>
          </cell>
          <cell r="AD602" t="str">
            <v>jose jaime jimenez</v>
          </cell>
          <cell r="AE602" t="str">
            <v>No</v>
          </cell>
          <cell r="AF602" t="str">
            <v>No</v>
          </cell>
          <cell r="AG602" t="str">
            <v>No</v>
          </cell>
          <cell r="AH602" t="str">
            <v>No</v>
          </cell>
          <cell r="AI602" t="str">
            <v>No</v>
          </cell>
          <cell r="AJ602" t="str">
            <v>No</v>
          </cell>
          <cell r="AK602" t="str">
            <v>No</v>
          </cell>
          <cell r="AL602" t="str">
            <v>36,000,000</v>
          </cell>
          <cell r="AM602">
            <v>0</v>
          </cell>
          <cell r="AN602">
            <v>0</v>
          </cell>
          <cell r="AO602" t="str">
            <v>36,000,000</v>
          </cell>
          <cell r="AP602">
            <v>0</v>
          </cell>
          <cell r="AQ602">
            <v>0</v>
          </cell>
          <cell r="AR602">
            <v>0</v>
          </cell>
          <cell r="AS602" t="str">
            <v>36,000,000</v>
          </cell>
          <cell r="AT602" t="str">
            <v>Válido</v>
          </cell>
          <cell r="AU602" t="str">
            <v>No Definido</v>
          </cell>
          <cell r="AV602" t="str">
            <v>N/D</v>
          </cell>
          <cell r="AW602">
            <v>0</v>
          </cell>
          <cell r="AX602">
            <v>0</v>
          </cell>
          <cell r="AY602" t="str">
            <v>No</v>
          </cell>
          <cell r="AZ602" t="str">
            <v>https://community.secop.gov.co/Public/Tendering/OpportunityDetail/Index?noticeUID=CO1.NTC.4668159&amp;isFromPublicArea=True&amp;isModal=true&amp;asPopupView=true</v>
          </cell>
        </row>
        <row r="603">
          <cell r="N603">
            <v>610</v>
          </cell>
          <cell r="O603">
            <v>2023</v>
          </cell>
          <cell r="P603" t="str">
            <v>Activo</v>
          </cell>
          <cell r="Q603" t="str">
            <v>V1.81101500</v>
          </cell>
          <cell r="R603" t="str">
            <v>Prestar los servicios profesionales en las actividades propias de la Dirección de Mejoramiento de Vivienda para el seguimiento y acompañamiento desde el componente ingenieril y técnico en la ejecución de las obras del Programa Plan Terrazas</v>
          </cell>
          <cell r="S603" t="str">
            <v>Prestación de servicios</v>
          </cell>
          <cell r="T603" t="str">
            <v>Contratación directa</v>
          </cell>
          <cell r="U603" t="str">
            <v>ServiciosProfesionales</v>
          </cell>
          <cell r="V603" t="str">
            <v>06/28/2023</v>
          </cell>
          <cell r="X603" t="str">
            <v>11/28/2023</v>
          </cell>
          <cell r="AA603" t="str">
            <v>A convenir</v>
          </cell>
          <cell r="AB603" t="str">
            <v>Cédula de Ciudadanía</v>
          </cell>
          <cell r="AC603">
            <v>1020765072</v>
          </cell>
          <cell r="AD603" t="str">
            <v>LAURA CATALINA TENJO MATEUS</v>
          </cell>
          <cell r="AE603" t="str">
            <v>No</v>
          </cell>
          <cell r="AF603" t="str">
            <v>No</v>
          </cell>
          <cell r="AG603" t="str">
            <v>No</v>
          </cell>
          <cell r="AH603" t="str">
            <v>No</v>
          </cell>
          <cell r="AI603" t="str">
            <v>No</v>
          </cell>
          <cell r="AJ603" t="str">
            <v>No</v>
          </cell>
          <cell r="AK603" t="str">
            <v>No</v>
          </cell>
          <cell r="AL603" t="str">
            <v>30,000,000</v>
          </cell>
          <cell r="AM603">
            <v>0</v>
          </cell>
          <cell r="AN603">
            <v>0</v>
          </cell>
          <cell r="AO603" t="str">
            <v>30,000,000</v>
          </cell>
          <cell r="AP603">
            <v>0</v>
          </cell>
          <cell r="AQ603">
            <v>0</v>
          </cell>
          <cell r="AR603">
            <v>0</v>
          </cell>
          <cell r="AS603" t="str">
            <v>30,000,000</v>
          </cell>
          <cell r="AT603" t="str">
            <v>Válido</v>
          </cell>
          <cell r="AU603" t="str">
            <v>No Definido</v>
          </cell>
          <cell r="AV603" t="str">
            <v>N/D</v>
          </cell>
          <cell r="AW603">
            <v>0</v>
          </cell>
          <cell r="AX603">
            <v>0</v>
          </cell>
          <cell r="AY603" t="str">
            <v>No</v>
          </cell>
          <cell r="AZ603" t="str">
            <v>https://community.secop.gov.co/Public/Tendering/OpportunityDetail/Index?noticeUID=CO1.NTC.4664106&amp;isFromPublicArea=True&amp;isModal=true&amp;asPopupView=true</v>
          </cell>
        </row>
        <row r="604">
          <cell r="N604">
            <v>611</v>
          </cell>
          <cell r="O604">
            <v>2023</v>
          </cell>
          <cell r="P604" t="str">
            <v>Activo</v>
          </cell>
          <cell r="Q604" t="str">
            <v>V1.80111614</v>
          </cell>
          <cell r="R604" t="str">
            <v>Prestar los servicios profesionales en las actividades de seguimiento en materia de medio ambiente en la ejecución de los contratos que se adelanten del programa Plan Terrazas</v>
          </cell>
          <cell r="S604" t="str">
            <v>Prestación de servicios</v>
          </cell>
          <cell r="T604" t="str">
            <v>Contratación directa</v>
          </cell>
          <cell r="U604" t="str">
            <v>ServiciosProfesionales</v>
          </cell>
          <cell r="V604" t="str">
            <v>06/28/2023</v>
          </cell>
          <cell r="X604" t="str">
            <v>11/28/2023</v>
          </cell>
          <cell r="AA604" t="str">
            <v>A convenir</v>
          </cell>
          <cell r="AB604" t="str">
            <v>Cédula de Ciudadanía</v>
          </cell>
          <cell r="AC604">
            <v>1001215549</v>
          </cell>
          <cell r="AD604" t="str">
            <v>Valentina Luna Cárdenas</v>
          </cell>
          <cell r="AE604" t="str">
            <v>No</v>
          </cell>
          <cell r="AF604" t="str">
            <v>No</v>
          </cell>
          <cell r="AG604" t="str">
            <v>No</v>
          </cell>
          <cell r="AH604" t="str">
            <v>No</v>
          </cell>
          <cell r="AI604" t="str">
            <v>No</v>
          </cell>
          <cell r="AJ604" t="str">
            <v>No</v>
          </cell>
          <cell r="AK604" t="str">
            <v>No</v>
          </cell>
          <cell r="AL604" t="str">
            <v>17,640,810</v>
          </cell>
          <cell r="AM604">
            <v>0</v>
          </cell>
          <cell r="AN604">
            <v>0</v>
          </cell>
          <cell r="AO604" t="str">
            <v>17,640,810</v>
          </cell>
          <cell r="AP604">
            <v>0</v>
          </cell>
          <cell r="AQ604">
            <v>0</v>
          </cell>
          <cell r="AR604">
            <v>0</v>
          </cell>
          <cell r="AS604" t="str">
            <v>17,640,810</v>
          </cell>
          <cell r="AT604" t="str">
            <v>Válido</v>
          </cell>
          <cell r="AU604" t="str">
            <v>No Definido</v>
          </cell>
          <cell r="AV604" t="str">
            <v>N/D</v>
          </cell>
          <cell r="AW604">
            <v>0</v>
          </cell>
          <cell r="AX604">
            <v>0</v>
          </cell>
          <cell r="AY604" t="str">
            <v>No</v>
          </cell>
          <cell r="AZ604" t="str">
            <v>https://community.secop.gov.co/Public/Tendering/OpportunityDetail/Index?noticeUID=CO1.NTC.4666819&amp;isFromPublicArea=True&amp;isModal=true&amp;asPopupView=true</v>
          </cell>
        </row>
        <row r="605">
          <cell r="N605">
            <v>612</v>
          </cell>
          <cell r="O605">
            <v>2023</v>
          </cell>
          <cell r="P605" t="str">
            <v>Activo</v>
          </cell>
          <cell r="Q605" t="str">
            <v>V1.80111600</v>
          </cell>
          <cell r="R605" t="str">
            <v>Prestar servicios profesionales para el seguimiento y control al desarrollo de procesos administrativos y organizacionales de la Dirección General de la Caja de la Vivienda Popular conforme los manuales de la Entidad</v>
          </cell>
          <cell r="S605" t="str">
            <v>Prestación de servicios</v>
          </cell>
          <cell r="T605" t="str">
            <v>Contratación directa</v>
          </cell>
          <cell r="U605" t="str">
            <v>ServiciosProfesionales</v>
          </cell>
          <cell r="V605" t="str">
            <v>06/28/2023</v>
          </cell>
          <cell r="X605" t="str">
            <v>06/28/2023</v>
          </cell>
          <cell r="AA605" t="str">
            <v>A convenir</v>
          </cell>
          <cell r="AB605" t="str">
            <v>Cédula de Ciudadanía</v>
          </cell>
          <cell r="AC605">
            <v>79469200</v>
          </cell>
          <cell r="AD605" t="str">
            <v>JOSE MARTIN CASTAÑEDA RODRIGUEZ</v>
          </cell>
          <cell r="AE605" t="str">
            <v>No</v>
          </cell>
          <cell r="AF605" t="str">
            <v>No</v>
          </cell>
          <cell r="AG605" t="str">
            <v>No</v>
          </cell>
          <cell r="AH605" t="str">
            <v>No</v>
          </cell>
          <cell r="AI605" t="str">
            <v>No</v>
          </cell>
          <cell r="AJ605" t="str">
            <v>No</v>
          </cell>
          <cell r="AK605" t="str">
            <v>No</v>
          </cell>
          <cell r="AL605" t="str">
            <v>54,000,000</v>
          </cell>
          <cell r="AM605">
            <v>0</v>
          </cell>
          <cell r="AN605">
            <v>0</v>
          </cell>
          <cell r="AO605" t="str">
            <v>54,000,000</v>
          </cell>
          <cell r="AP605">
            <v>0</v>
          </cell>
          <cell r="AQ605">
            <v>0</v>
          </cell>
          <cell r="AR605">
            <v>0</v>
          </cell>
          <cell r="AS605" t="str">
            <v>54,000,000</v>
          </cell>
          <cell r="AT605" t="str">
            <v>Válido</v>
          </cell>
          <cell r="AU605" t="str">
            <v>No Definido</v>
          </cell>
          <cell r="AV605" t="str">
            <v>N/D</v>
          </cell>
          <cell r="AW605" t="str">
            <v>54,000,000</v>
          </cell>
          <cell r="AX605">
            <v>0</v>
          </cell>
          <cell r="AY605" t="str">
            <v>No</v>
          </cell>
          <cell r="AZ605" t="str">
            <v>https://community.secop.gov.co/Public/Tendering/OpportunityDetail/Index?noticeUID=CO1.NTC.4665734&amp;isFromPublicArea=True&amp;isModal=true&amp;asPopupView=true</v>
          </cell>
        </row>
        <row r="606">
          <cell r="N606">
            <v>613</v>
          </cell>
          <cell r="O606">
            <v>2023</v>
          </cell>
          <cell r="P606" t="str">
            <v>En ejecución</v>
          </cell>
          <cell r="Q606" t="str">
            <v>V1.80111614</v>
          </cell>
          <cell r="R606" t="str">
            <v>Prestar servicios profesionales desde el ámbito de su experticia para estructurar y ejecutar los programas yproyectos a cargo de la Dirección de Urbanizaciones y Titulación</v>
          </cell>
          <cell r="S606" t="str">
            <v>Prestación de servicios</v>
          </cell>
          <cell r="T606" t="str">
            <v>Contratación directa</v>
          </cell>
          <cell r="U606" t="str">
            <v>ServiciosProfesionales</v>
          </cell>
          <cell r="V606" t="str">
            <v>06/28/2023</v>
          </cell>
          <cell r="W606">
            <v>45084</v>
          </cell>
          <cell r="X606">
            <v>45413</v>
          </cell>
          <cell r="AA606" t="str">
            <v>A convenir</v>
          </cell>
          <cell r="AB606" t="str">
            <v>Cédula de Ciudadanía</v>
          </cell>
          <cell r="AC606">
            <v>1019140469</v>
          </cell>
          <cell r="AD606" t="str">
            <v>Sebastiandíaz</v>
          </cell>
          <cell r="AE606" t="str">
            <v>No</v>
          </cell>
          <cell r="AF606" t="str">
            <v>No</v>
          </cell>
          <cell r="AG606" t="str">
            <v>No</v>
          </cell>
          <cell r="AH606" t="str">
            <v>No</v>
          </cell>
          <cell r="AI606" t="str">
            <v>No</v>
          </cell>
          <cell r="AJ606" t="str">
            <v>No</v>
          </cell>
          <cell r="AK606" t="str">
            <v>No</v>
          </cell>
          <cell r="AL606" t="str">
            <v>28,200,000</v>
          </cell>
          <cell r="AM606">
            <v>0</v>
          </cell>
          <cell r="AN606">
            <v>0</v>
          </cell>
          <cell r="AO606" t="str">
            <v>28,200,000</v>
          </cell>
          <cell r="AP606">
            <v>0</v>
          </cell>
          <cell r="AQ606">
            <v>0</v>
          </cell>
          <cell r="AR606">
            <v>0</v>
          </cell>
          <cell r="AS606" t="str">
            <v>28,200,000</v>
          </cell>
          <cell r="AT606" t="str">
            <v>Válido</v>
          </cell>
          <cell r="AU606" t="str">
            <v>No Definido</v>
          </cell>
          <cell r="AV606" t="str">
            <v>N/D</v>
          </cell>
          <cell r="AW606" t="str">
            <v>30,000,000</v>
          </cell>
          <cell r="AX606">
            <v>0</v>
          </cell>
          <cell r="AY606" t="str">
            <v>No</v>
          </cell>
          <cell r="AZ606" t="str">
            <v>https://community.secop.gov.co/Public/Tendering/OpportunityDetail/Index?noticeUID=CO1.NTC.4666249&amp;isFromPublicArea=True&amp;isModal=true&amp;asPopupView=true</v>
          </cell>
        </row>
        <row r="607">
          <cell r="N607">
            <v>614</v>
          </cell>
          <cell r="O607">
            <v>2023</v>
          </cell>
          <cell r="P607" t="str">
            <v>Activo</v>
          </cell>
          <cell r="Q607" t="str">
            <v>V1.81101500</v>
          </cell>
          <cell r="R607" t="str">
            <v>Prestar los servicios profesionales en las actividades propias de la Dirección de Mejoramiento de Viviendapara el seguimiento y acompañamiento desde el componente ingenieril y técnico en la ejecución de las obrasdel programa Plan Terrazas</v>
          </cell>
          <cell r="S607" t="str">
            <v>Prestación de servicios</v>
          </cell>
          <cell r="T607" t="str">
            <v>Contratación directa</v>
          </cell>
          <cell r="U607" t="str">
            <v>ServiciosProfesionales</v>
          </cell>
          <cell r="V607" t="str">
            <v>06/28/2023</v>
          </cell>
          <cell r="X607" t="str">
            <v>11/29/2023</v>
          </cell>
          <cell r="AA607" t="str">
            <v>A convenir</v>
          </cell>
          <cell r="AB607" t="str">
            <v>Cédula de Ciudadanía</v>
          </cell>
          <cell r="AC607">
            <v>79065796</v>
          </cell>
          <cell r="AD607" t="str">
            <v>Rodrigo Cubillos Moreno</v>
          </cell>
          <cell r="AE607" t="str">
            <v>No</v>
          </cell>
          <cell r="AF607" t="str">
            <v>Si</v>
          </cell>
          <cell r="AG607" t="str">
            <v>No</v>
          </cell>
          <cell r="AH607" t="str">
            <v>No</v>
          </cell>
          <cell r="AI607" t="str">
            <v>No</v>
          </cell>
          <cell r="AJ607" t="str">
            <v>No</v>
          </cell>
          <cell r="AK607" t="str">
            <v>No</v>
          </cell>
          <cell r="AL607" t="str">
            <v>21,380,000</v>
          </cell>
          <cell r="AM607">
            <v>0</v>
          </cell>
          <cell r="AN607">
            <v>0</v>
          </cell>
          <cell r="AO607" t="str">
            <v>21,380,000</v>
          </cell>
          <cell r="AP607">
            <v>0</v>
          </cell>
          <cell r="AQ607">
            <v>0</v>
          </cell>
          <cell r="AR607">
            <v>0</v>
          </cell>
          <cell r="AS607" t="str">
            <v>21,380,000</v>
          </cell>
          <cell r="AT607" t="str">
            <v>Válido</v>
          </cell>
          <cell r="AU607" t="str">
            <v>No Definido</v>
          </cell>
          <cell r="AV607" t="str">
            <v>N/D</v>
          </cell>
          <cell r="AW607">
            <v>0</v>
          </cell>
          <cell r="AX607">
            <v>0</v>
          </cell>
          <cell r="AY607" t="str">
            <v>No</v>
          </cell>
          <cell r="AZ607" t="str">
            <v>https://community.secop.gov.co/Public/Tendering/OpportunityDetail/Index?noticeUID=CO1.NTC.4666764&amp;isFromPublicArea=True&amp;isModal=true&amp;asPopupView=true</v>
          </cell>
        </row>
        <row r="608">
          <cell r="N608">
            <v>615</v>
          </cell>
          <cell r="O608">
            <v>2023</v>
          </cell>
          <cell r="P608" t="str">
            <v>Activo</v>
          </cell>
          <cell r="Q608" t="str">
            <v>V1.80111600</v>
          </cell>
          <cell r="R608" t="str">
            <v>Prestar los servicios de apoyo a la gestión en las actividades de organización documental de acuerdo con los parámetros definidos para la ejecución de los programas de mejoramiento de vivienda en el marco del plan terrazas</v>
          </cell>
          <cell r="S608" t="str">
            <v>Prestación de servicios</v>
          </cell>
          <cell r="T608" t="str">
            <v>Contratación directa</v>
          </cell>
          <cell r="U608" t="str">
            <v>ServiciosProfesionales</v>
          </cell>
          <cell r="V608" t="str">
            <v>06/28/2023</v>
          </cell>
          <cell r="X608" t="str">
            <v>11/28/2023</v>
          </cell>
          <cell r="AA608" t="str">
            <v>A convenir</v>
          </cell>
          <cell r="AB608" t="str">
            <v>Cédula de Ciudadanía</v>
          </cell>
          <cell r="AC608">
            <v>1002353691</v>
          </cell>
          <cell r="AD608" t="str">
            <v>Kelly tatiana oliveros quiroz</v>
          </cell>
          <cell r="AE608" t="str">
            <v>No</v>
          </cell>
          <cell r="AF608" t="str">
            <v>No</v>
          </cell>
          <cell r="AG608" t="str">
            <v>No</v>
          </cell>
          <cell r="AH608" t="str">
            <v>No</v>
          </cell>
          <cell r="AI608" t="str">
            <v>No</v>
          </cell>
          <cell r="AJ608" t="str">
            <v>No</v>
          </cell>
          <cell r="AK608" t="str">
            <v>No</v>
          </cell>
          <cell r="AL608" t="str">
            <v>8,018,550</v>
          </cell>
          <cell r="AM608">
            <v>0</v>
          </cell>
          <cell r="AN608">
            <v>0</v>
          </cell>
          <cell r="AO608" t="str">
            <v>8,018,550</v>
          </cell>
          <cell r="AP608">
            <v>0</v>
          </cell>
          <cell r="AQ608">
            <v>0</v>
          </cell>
          <cell r="AR608">
            <v>0</v>
          </cell>
          <cell r="AS608" t="str">
            <v>8,018,550</v>
          </cell>
          <cell r="AT608" t="str">
            <v>Válido</v>
          </cell>
          <cell r="AU608" t="str">
            <v>No Definido</v>
          </cell>
          <cell r="AV608" t="str">
            <v>N/D</v>
          </cell>
          <cell r="AW608">
            <v>0</v>
          </cell>
          <cell r="AX608">
            <v>0</v>
          </cell>
          <cell r="AY608" t="str">
            <v>No</v>
          </cell>
          <cell r="AZ608" t="str">
            <v>https://community.secop.gov.co/Public/Tendering/OpportunityDetail/Index?noticeUID=CO1.NTC.4661867&amp;isFromPublicArea=True&amp;isModal=true&amp;asPopupView=true</v>
          </cell>
        </row>
        <row r="609">
          <cell r="N609">
            <v>616</v>
          </cell>
          <cell r="O609">
            <v>2023</v>
          </cell>
          <cell r="P609" t="str">
            <v>Activo</v>
          </cell>
          <cell r="Q609" t="str">
            <v>V1.81101500</v>
          </cell>
          <cell r="R609" t="str">
            <v>Prestar los servicios profesionales en las actividades propias de la Dirección de Mejoramiento de Vivienda enel apoyo a la supervisión de contratos yo convenios que se desarrollen en las actividades propias de ejecucióndel programa Plan Terrazas</v>
          </cell>
          <cell r="S609" t="str">
            <v>Prestación de servicios</v>
          </cell>
          <cell r="T609" t="str">
            <v>Contratación directa</v>
          </cell>
          <cell r="U609" t="str">
            <v>ServiciosProfesionales</v>
          </cell>
          <cell r="V609" t="str">
            <v>06/28/2023</v>
          </cell>
          <cell r="X609" t="str">
            <v>12/28/2023</v>
          </cell>
          <cell r="AA609" t="str">
            <v>A convenir</v>
          </cell>
          <cell r="AB609" t="str">
            <v>Cédula de Ciudadanía</v>
          </cell>
          <cell r="AC609">
            <v>79723384</v>
          </cell>
          <cell r="AD609" t="str">
            <v>LUIS ERNESTO BARRIOS CALDERÓN</v>
          </cell>
          <cell r="AE609" t="str">
            <v>No</v>
          </cell>
          <cell r="AF609" t="str">
            <v>No</v>
          </cell>
          <cell r="AG609" t="str">
            <v>No</v>
          </cell>
          <cell r="AH609" t="str">
            <v>No</v>
          </cell>
          <cell r="AI609" t="str">
            <v>No</v>
          </cell>
          <cell r="AJ609" t="str">
            <v>No</v>
          </cell>
          <cell r="AK609" t="str">
            <v>No</v>
          </cell>
          <cell r="AL609" t="str">
            <v>51,000,000</v>
          </cell>
          <cell r="AM609">
            <v>0</v>
          </cell>
          <cell r="AN609">
            <v>0</v>
          </cell>
          <cell r="AO609" t="str">
            <v>51,000,000</v>
          </cell>
          <cell r="AP609">
            <v>0</v>
          </cell>
          <cell r="AQ609">
            <v>0</v>
          </cell>
          <cell r="AR609">
            <v>0</v>
          </cell>
          <cell r="AS609" t="str">
            <v>51,000,000</v>
          </cell>
          <cell r="AT609" t="str">
            <v>Válido</v>
          </cell>
          <cell r="AU609" t="str">
            <v>No Definido</v>
          </cell>
          <cell r="AV609" t="str">
            <v>N/D</v>
          </cell>
          <cell r="AW609" t="str">
            <v>51,000,000</v>
          </cell>
          <cell r="AX609">
            <v>0</v>
          </cell>
          <cell r="AY609" t="str">
            <v>No</v>
          </cell>
          <cell r="AZ609" t="str">
            <v>https://community.secop.gov.co/Public/Tendering/OpportunityDetail/Index?noticeUID=CO1.NTC.4665067&amp;isFromPublicArea=True&amp;isModal=true&amp;asPopupView=true</v>
          </cell>
        </row>
        <row r="610">
          <cell r="N610">
            <v>617</v>
          </cell>
          <cell r="O610">
            <v>2023</v>
          </cell>
          <cell r="P610" t="str">
            <v>Activo</v>
          </cell>
          <cell r="Q610" t="str">
            <v>V1.80111617</v>
          </cell>
          <cell r="R610" t="str">
            <v>Prestar los servicios profesionales en las actividades propias de la Dirección de Mejoramiento de Viviendapara el seguimiento y acompañamiento desde el componente ingenieril y técnico en la ejecución de las obrasdel programa Plan Terrazas</v>
          </cell>
          <cell r="S610" t="str">
            <v>Prestación de servicios</v>
          </cell>
          <cell r="T610" t="str">
            <v>Contratación directa</v>
          </cell>
          <cell r="U610" t="str">
            <v>ServiciosProfesionales</v>
          </cell>
          <cell r="V610" t="str">
            <v>06/28/2023</v>
          </cell>
          <cell r="X610" t="str">
            <v>12/27/2023</v>
          </cell>
          <cell r="AA610" t="str">
            <v>A convenir</v>
          </cell>
          <cell r="AB610" t="str">
            <v>Cédula de Ciudadanía</v>
          </cell>
          <cell r="AC610">
            <v>1026303519</v>
          </cell>
          <cell r="AD610" t="str">
            <v>JOSE DAVID MELENDEZ MELO</v>
          </cell>
          <cell r="AE610" t="str">
            <v>No</v>
          </cell>
          <cell r="AF610" t="str">
            <v>No</v>
          </cell>
          <cell r="AG610" t="str">
            <v>No</v>
          </cell>
          <cell r="AH610" t="str">
            <v>No</v>
          </cell>
          <cell r="AI610" t="str">
            <v>No</v>
          </cell>
          <cell r="AJ610" t="str">
            <v>No</v>
          </cell>
          <cell r="AK610" t="str">
            <v>No</v>
          </cell>
          <cell r="AL610" t="str">
            <v>21,380,000</v>
          </cell>
          <cell r="AM610">
            <v>0</v>
          </cell>
          <cell r="AN610">
            <v>0</v>
          </cell>
          <cell r="AO610" t="str">
            <v>21,380,000</v>
          </cell>
          <cell r="AP610">
            <v>0</v>
          </cell>
          <cell r="AQ610">
            <v>0</v>
          </cell>
          <cell r="AR610">
            <v>0</v>
          </cell>
          <cell r="AS610" t="str">
            <v>21,380,000</v>
          </cell>
          <cell r="AT610" t="str">
            <v>Válido</v>
          </cell>
          <cell r="AU610" t="str">
            <v>No Definido</v>
          </cell>
          <cell r="AV610" t="str">
            <v>N/D</v>
          </cell>
          <cell r="AW610">
            <v>0</v>
          </cell>
          <cell r="AX610">
            <v>0</v>
          </cell>
          <cell r="AY610" t="str">
            <v>No</v>
          </cell>
          <cell r="AZ610" t="str">
            <v>https://community.secop.gov.co/Public/Tendering/OpportunityDetail/Index?noticeUID=CO1.NTC.4667282&amp;isFromPublicArea=True&amp;isModal=true&amp;asPopupView=true</v>
          </cell>
        </row>
        <row r="611">
          <cell r="N611">
            <v>618</v>
          </cell>
          <cell r="O611">
            <v>2023</v>
          </cell>
          <cell r="P611" t="str">
            <v>Activo</v>
          </cell>
          <cell r="Q611" t="str">
            <v>V1.80111617</v>
          </cell>
          <cell r="R611" t="str">
            <v>Prestar los servicios profesionales en las actividades propias de la Dirección de Mejoramiento de Vivienda en el apoyo a la supervisión de contratos yo convenios que se desarrollen en las actividades propias de ejecución del programa Plan Terrazas</v>
          </cell>
          <cell r="S611" t="str">
            <v>Prestación de servicios</v>
          </cell>
          <cell r="T611" t="str">
            <v>Contratación directa</v>
          </cell>
          <cell r="U611" t="str">
            <v>ServiciosProfesionales</v>
          </cell>
          <cell r="V611" t="str">
            <v>06/28/2023</v>
          </cell>
          <cell r="X611" t="str">
            <v>12/31/2023</v>
          </cell>
          <cell r="AA611" t="str">
            <v>A convenir</v>
          </cell>
          <cell r="AB611" t="str">
            <v>Cédula de Ciudadanía</v>
          </cell>
          <cell r="AC611">
            <v>51871292</v>
          </cell>
          <cell r="AD611" t="str">
            <v>MARÍA INÉS REYES SUÁREZ</v>
          </cell>
          <cell r="AE611" t="str">
            <v>No</v>
          </cell>
          <cell r="AF611" t="str">
            <v>No</v>
          </cell>
          <cell r="AG611" t="str">
            <v>No</v>
          </cell>
          <cell r="AH611" t="str">
            <v>No</v>
          </cell>
          <cell r="AI611" t="str">
            <v>No</v>
          </cell>
          <cell r="AJ611" t="str">
            <v>No</v>
          </cell>
          <cell r="AK611" t="str">
            <v>No</v>
          </cell>
          <cell r="AL611" t="str">
            <v>51,000,000</v>
          </cell>
          <cell r="AM611">
            <v>0</v>
          </cell>
          <cell r="AN611">
            <v>0</v>
          </cell>
          <cell r="AO611" t="str">
            <v>51,000,000</v>
          </cell>
          <cell r="AP611">
            <v>0</v>
          </cell>
          <cell r="AQ611">
            <v>0</v>
          </cell>
          <cell r="AR611">
            <v>0</v>
          </cell>
          <cell r="AS611" t="str">
            <v>51,000,000</v>
          </cell>
          <cell r="AT611" t="str">
            <v>Válido</v>
          </cell>
          <cell r="AU611" t="str">
            <v>No Definido</v>
          </cell>
          <cell r="AV611" t="str">
            <v>N/D</v>
          </cell>
          <cell r="AW611">
            <v>0</v>
          </cell>
          <cell r="AX611">
            <v>0</v>
          </cell>
          <cell r="AY611" t="str">
            <v>No</v>
          </cell>
          <cell r="AZ611" t="str">
            <v>https://community.secop.gov.co/Public/Tendering/OpportunityDetail/Index?noticeUID=CO1.NTC.4666309&amp;isFromPublicArea=True&amp;isModal=true&amp;asPopupView=true</v>
          </cell>
        </row>
        <row r="612">
          <cell r="N612">
            <v>619</v>
          </cell>
          <cell r="O612">
            <v>2023</v>
          </cell>
          <cell r="P612" t="str">
            <v>Activo</v>
          </cell>
          <cell r="Q612" t="str">
            <v>V1.80111600</v>
          </cell>
          <cell r="R612" t="str">
            <v>Prestar los servicios de apoyo a la gestión para realizar y atender las actividades administrativas y operativasde la Dirección de Gestión Corporativa</v>
          </cell>
          <cell r="S612" t="str">
            <v>Prestación de servicios</v>
          </cell>
          <cell r="T612" t="str">
            <v>Contratación directa</v>
          </cell>
          <cell r="U612" t="str">
            <v>ServiciosProfesionales</v>
          </cell>
          <cell r="V612" t="str">
            <v>06/28/2023</v>
          </cell>
          <cell r="X612" t="str">
            <v>12/28/2023</v>
          </cell>
          <cell r="AA612" t="str">
            <v>A convenir</v>
          </cell>
          <cell r="AB612" t="str">
            <v>Cédula de Ciudadanía</v>
          </cell>
          <cell r="AC612">
            <v>40027913</v>
          </cell>
          <cell r="AD612" t="str">
            <v>caja popular de la vivienda</v>
          </cell>
          <cell r="AE612" t="str">
            <v>No</v>
          </cell>
          <cell r="AF612" t="str">
            <v>No</v>
          </cell>
          <cell r="AG612" t="str">
            <v>No</v>
          </cell>
          <cell r="AH612" t="str">
            <v>No</v>
          </cell>
          <cell r="AI612" t="str">
            <v>No</v>
          </cell>
          <cell r="AJ612" t="str">
            <v>No</v>
          </cell>
          <cell r="AK612" t="str">
            <v>No</v>
          </cell>
          <cell r="AL612" t="str">
            <v>9,622,260</v>
          </cell>
          <cell r="AM612">
            <v>0</v>
          </cell>
          <cell r="AN612">
            <v>0</v>
          </cell>
          <cell r="AO612" t="str">
            <v>9,622,260</v>
          </cell>
          <cell r="AP612">
            <v>0</v>
          </cell>
          <cell r="AQ612">
            <v>0</v>
          </cell>
          <cell r="AR612">
            <v>0</v>
          </cell>
          <cell r="AS612" t="str">
            <v>9,622,260</v>
          </cell>
          <cell r="AT612" t="str">
            <v>Válido</v>
          </cell>
          <cell r="AU612" t="str">
            <v>No Definido</v>
          </cell>
          <cell r="AV612" t="str">
            <v>N/D</v>
          </cell>
          <cell r="AW612" t="str">
            <v>10,905,192</v>
          </cell>
          <cell r="AX612">
            <v>0</v>
          </cell>
          <cell r="AY612" t="str">
            <v>No</v>
          </cell>
          <cell r="AZ612" t="str">
            <v>https://community.secop.gov.co/Public/Tendering/OpportunityDetail/Index?noticeUID=CO1.NTC.4666899&amp;isFromPublicArea=True&amp;isModal=true&amp;asPopupView=true</v>
          </cell>
        </row>
        <row r="613">
          <cell r="N613">
            <v>620</v>
          </cell>
          <cell r="O613">
            <v>2023</v>
          </cell>
          <cell r="P613" t="str">
            <v>Activo</v>
          </cell>
          <cell r="Q613" t="str">
            <v>V1.80111617</v>
          </cell>
          <cell r="R613" t="str">
            <v>Prestar los servicios profesionales para la elaboración de los procesos precontractuales y postcontractuales yde apoyo a la supervisión de contratos yo convenios en el marco del Plan Terrazas</v>
          </cell>
          <cell r="S613" t="str">
            <v>Prestación de servicios</v>
          </cell>
          <cell r="T613" t="str">
            <v>Contratación directa</v>
          </cell>
          <cell r="U613" t="str">
            <v>ServiciosProfesionales</v>
          </cell>
          <cell r="V613" t="str">
            <v>06/28/2023</v>
          </cell>
          <cell r="X613" t="str">
            <v>12/28/2023</v>
          </cell>
          <cell r="AA613" t="str">
            <v>A convenir</v>
          </cell>
          <cell r="AB613" t="str">
            <v>Cédula de Ciudadanía</v>
          </cell>
          <cell r="AC613">
            <v>1015462107</v>
          </cell>
          <cell r="AD613" t="str">
            <v>Maria Camila Mejía Cardozo</v>
          </cell>
          <cell r="AE613" t="str">
            <v>No</v>
          </cell>
          <cell r="AF613" t="str">
            <v>No</v>
          </cell>
          <cell r="AG613" t="str">
            <v>No</v>
          </cell>
          <cell r="AH613" t="str">
            <v>No</v>
          </cell>
          <cell r="AI613" t="str">
            <v>No</v>
          </cell>
          <cell r="AJ613" t="str">
            <v>No</v>
          </cell>
          <cell r="AK613" t="str">
            <v>No</v>
          </cell>
          <cell r="AL613" t="str">
            <v>25,656,000</v>
          </cell>
          <cell r="AM613">
            <v>0</v>
          </cell>
          <cell r="AN613">
            <v>0</v>
          </cell>
          <cell r="AO613" t="str">
            <v>25,656,000</v>
          </cell>
          <cell r="AP613">
            <v>0</v>
          </cell>
          <cell r="AQ613">
            <v>0</v>
          </cell>
          <cell r="AR613">
            <v>0</v>
          </cell>
          <cell r="AS613" t="str">
            <v>25,656,000</v>
          </cell>
          <cell r="AT613" t="str">
            <v>Válido</v>
          </cell>
          <cell r="AU613" t="str">
            <v>No Definido</v>
          </cell>
          <cell r="AV613" t="str">
            <v>N/D</v>
          </cell>
          <cell r="AW613">
            <v>0</v>
          </cell>
          <cell r="AX613">
            <v>0</v>
          </cell>
          <cell r="AY613" t="str">
            <v>No</v>
          </cell>
          <cell r="AZ613" t="str">
            <v>https://community.secop.gov.co/Public/Tendering/OpportunityDetail/Index?noticeUID=CO1.NTC.4666598&amp;isFromPublicArea=True&amp;isModal=true&amp;asPopupView=true</v>
          </cell>
        </row>
        <row r="614">
          <cell r="N614">
            <v>621</v>
          </cell>
          <cell r="O614">
            <v>2023</v>
          </cell>
          <cell r="P614" t="str">
            <v>Activo</v>
          </cell>
          <cell r="Q614" t="str">
            <v>V1.80121703</v>
          </cell>
          <cell r="R614" t="str">
            <v>Prestar de servicios profesionales a la Dirección de Reasentamiento apoyando al Despacho jurídicamente para la proyección yo revisión de documentos actos administrativos conceptos y demás necesidades de la Dirección de acuerdo con su misionalidad</v>
          </cell>
          <cell r="S614" t="str">
            <v>Prestación de servicios</v>
          </cell>
          <cell r="T614" t="str">
            <v>Contratación directa</v>
          </cell>
          <cell r="U614" t="str">
            <v>ServiciosProfesionales</v>
          </cell>
          <cell r="V614" t="str">
            <v>06/28/2023</v>
          </cell>
          <cell r="X614" t="str">
            <v>12/28/2023</v>
          </cell>
          <cell r="AA614" t="str">
            <v>A convenir</v>
          </cell>
          <cell r="AB614" t="str">
            <v>Cédula de Ciudadanía</v>
          </cell>
          <cell r="AC614">
            <v>1026279711</v>
          </cell>
          <cell r="AD614" t="str">
            <v>JESSICA STEFANIA GUTIERREZ AGUDELO</v>
          </cell>
          <cell r="AE614" t="str">
            <v>No</v>
          </cell>
          <cell r="AF614" t="str">
            <v>No</v>
          </cell>
          <cell r="AG614" t="str">
            <v>No</v>
          </cell>
          <cell r="AH614" t="str">
            <v>No</v>
          </cell>
          <cell r="AI614" t="str">
            <v>No</v>
          </cell>
          <cell r="AJ614" t="str">
            <v>No</v>
          </cell>
          <cell r="AK614" t="str">
            <v>No</v>
          </cell>
          <cell r="AL614" t="str">
            <v>44,903,880</v>
          </cell>
          <cell r="AM614">
            <v>0</v>
          </cell>
          <cell r="AN614">
            <v>0</v>
          </cell>
          <cell r="AO614" t="str">
            <v>44,903,880</v>
          </cell>
          <cell r="AP614">
            <v>0</v>
          </cell>
          <cell r="AQ614">
            <v>0</v>
          </cell>
          <cell r="AR614">
            <v>0</v>
          </cell>
          <cell r="AS614" t="str">
            <v>44,903,880</v>
          </cell>
          <cell r="AT614" t="str">
            <v>Válido</v>
          </cell>
          <cell r="AU614" t="str">
            <v>No Definido</v>
          </cell>
          <cell r="AV614" t="str">
            <v>N/D</v>
          </cell>
          <cell r="AW614" t="str">
            <v>44,903,880</v>
          </cell>
          <cell r="AX614">
            <v>0</v>
          </cell>
          <cell r="AY614" t="str">
            <v>No</v>
          </cell>
          <cell r="AZ614" t="str">
            <v>https://community.secop.gov.co/Public/Tendering/OpportunityDetail/Index?noticeUID=CO1.NTC.4667991&amp;isFromPublicArea=True&amp;isModal=true&amp;asPopupView=true</v>
          </cell>
        </row>
        <row r="615">
          <cell r="N615">
            <v>622</v>
          </cell>
          <cell r="O615">
            <v>2023</v>
          </cell>
          <cell r="P615" t="str">
            <v>Activo</v>
          </cell>
          <cell r="Q615" t="str">
            <v>V1.80111600</v>
          </cell>
          <cell r="R615" t="str">
            <v>PRESTAR SERVICIOS PROFESIONALES TECNICOS NECESARIOS PARA EL SEGUIMIENTO Y CONTRO DE LA ADMINISTRACION DE LOS  DE LOS BIENES INMUEBLES DE PROPIEDAD DE LA CAJA DE LA VIVIENDA POPULAR</v>
          </cell>
          <cell r="S615" t="str">
            <v>Prestación de servicios</v>
          </cell>
          <cell r="T615" t="str">
            <v>Contratación directa</v>
          </cell>
          <cell r="U615" t="str">
            <v>ServiciosProfesionales</v>
          </cell>
          <cell r="V615" t="str">
            <v>06/28/2023</v>
          </cell>
          <cell r="X615" t="str">
            <v>12/27/2023</v>
          </cell>
          <cell r="AA615" t="str">
            <v>A convenir</v>
          </cell>
          <cell r="AB615" t="str">
            <v>Cédula de Ciudadanía</v>
          </cell>
          <cell r="AC615">
            <v>1124856395</v>
          </cell>
          <cell r="AD615" t="str">
            <v>OSCAR DAVID MURIEL RAMOS</v>
          </cell>
          <cell r="AE615" t="str">
            <v>No</v>
          </cell>
          <cell r="AF615" t="str">
            <v>No</v>
          </cell>
          <cell r="AG615" t="str">
            <v>No</v>
          </cell>
          <cell r="AH615" t="str">
            <v>No</v>
          </cell>
          <cell r="AI615" t="str">
            <v>No</v>
          </cell>
          <cell r="AJ615" t="str">
            <v>No</v>
          </cell>
          <cell r="AK615" t="str">
            <v>No</v>
          </cell>
          <cell r="AL615" t="str">
            <v>24,000,000</v>
          </cell>
          <cell r="AM615">
            <v>0</v>
          </cell>
          <cell r="AN615">
            <v>0</v>
          </cell>
          <cell r="AO615" t="str">
            <v>24,000,000</v>
          </cell>
          <cell r="AP615">
            <v>0</v>
          </cell>
          <cell r="AQ615">
            <v>0</v>
          </cell>
          <cell r="AR615">
            <v>0</v>
          </cell>
          <cell r="AS615" t="str">
            <v>24,000,000</v>
          </cell>
          <cell r="AT615" t="str">
            <v>Válido</v>
          </cell>
          <cell r="AU615" t="str">
            <v>No Definido</v>
          </cell>
          <cell r="AV615" t="str">
            <v>N/D</v>
          </cell>
          <cell r="AW615">
            <v>0</v>
          </cell>
          <cell r="AX615">
            <v>0</v>
          </cell>
          <cell r="AY615" t="str">
            <v>No</v>
          </cell>
          <cell r="AZ615" t="str">
            <v>https://community.secop.gov.co/Public/Tendering/OpportunityDetail/Index?noticeUID=CO1.NTC.4667865&amp;isFromPublicArea=True&amp;isModal=true&amp;asPopupView=true</v>
          </cell>
        </row>
        <row r="616">
          <cell r="N616">
            <v>623</v>
          </cell>
          <cell r="O616">
            <v>2023</v>
          </cell>
          <cell r="P616" t="str">
            <v>Activo</v>
          </cell>
          <cell r="Q616" t="str">
            <v>V1.80111617</v>
          </cell>
          <cell r="R616" t="str">
            <v>Prestar los servicios profesionales en las actividades propias de la Dirección de Mejoramiento de Vivienda enel apoyo a la supervisión de contratos yo convenios que se desarrollen en las actividades propias de ejecucióndel programa Plan Terrazas</v>
          </cell>
          <cell r="S616" t="str">
            <v>Prestación de servicios</v>
          </cell>
          <cell r="T616" t="str">
            <v>Contratación directa</v>
          </cell>
          <cell r="U616" t="str">
            <v>ServiciosProfesionales</v>
          </cell>
          <cell r="V616" t="str">
            <v>06/28/2023</v>
          </cell>
          <cell r="X616" t="str">
            <v>12/27/2023</v>
          </cell>
          <cell r="AA616" t="str">
            <v>A convenir</v>
          </cell>
          <cell r="AB616" t="str">
            <v>Cédula de Ciudadanía</v>
          </cell>
          <cell r="AC616">
            <v>80237580</v>
          </cell>
          <cell r="AD616" t="str">
            <v>CAMILO ANDRES POVEDA AVILA</v>
          </cell>
          <cell r="AE616" t="str">
            <v>No</v>
          </cell>
          <cell r="AF616" t="str">
            <v>No</v>
          </cell>
          <cell r="AG616" t="str">
            <v>No</v>
          </cell>
          <cell r="AH616" t="str">
            <v>No</v>
          </cell>
          <cell r="AI616" t="str">
            <v>No</v>
          </cell>
          <cell r="AJ616" t="str">
            <v>No</v>
          </cell>
          <cell r="AK616" t="str">
            <v>No</v>
          </cell>
          <cell r="AL616" t="str">
            <v>51,000,000</v>
          </cell>
          <cell r="AM616">
            <v>0</v>
          </cell>
          <cell r="AN616">
            <v>0</v>
          </cell>
          <cell r="AO616" t="str">
            <v>51,000,000</v>
          </cell>
          <cell r="AP616">
            <v>0</v>
          </cell>
          <cell r="AQ616">
            <v>0</v>
          </cell>
          <cell r="AR616">
            <v>0</v>
          </cell>
          <cell r="AS616" t="str">
            <v>51,000,000</v>
          </cell>
          <cell r="AT616" t="str">
            <v>Válido</v>
          </cell>
          <cell r="AU616" t="str">
            <v>No Definido</v>
          </cell>
          <cell r="AV616" t="str">
            <v>N/D</v>
          </cell>
          <cell r="AW616">
            <v>0</v>
          </cell>
          <cell r="AX616">
            <v>0</v>
          </cell>
          <cell r="AY616" t="str">
            <v>No</v>
          </cell>
          <cell r="AZ616" t="str">
            <v>https://community.secop.gov.co/Public/Tendering/OpportunityDetail/Index?noticeUID=CO1.NTC.4668182&amp;isFromPublicArea=True&amp;isModal=true&amp;asPopupView=true</v>
          </cell>
        </row>
        <row r="617">
          <cell r="N617">
            <v>626</v>
          </cell>
          <cell r="O617">
            <v>2023</v>
          </cell>
          <cell r="P617" t="str">
            <v>En aprobación</v>
          </cell>
          <cell r="Q617" t="str">
            <v>V1.81101500</v>
          </cell>
          <cell r="R617" t="str">
            <v>Prestar los servicios profesionales en las actividades propias de la Dirección de Mejoramiento de Vivienda para el seguimiento y acompañamiento desde el componente ingenieril y técnico en la ejecución de las obras del programa Plan Terrazas</v>
          </cell>
          <cell r="S617" t="str">
            <v>Prestación de servicios</v>
          </cell>
          <cell r="T617" t="str">
            <v>Contratación directa</v>
          </cell>
          <cell r="U617" t="str">
            <v>ServiciosProfesionales</v>
          </cell>
          <cell r="X617" t="str">
            <v>12/28/2023</v>
          </cell>
          <cell r="AA617" t="str">
            <v>A convenir</v>
          </cell>
          <cell r="AB617" t="str">
            <v>Cédula de Ciudadanía</v>
          </cell>
          <cell r="AC617">
            <v>79105061</v>
          </cell>
          <cell r="AD617" t="str">
            <v>Johnny Zarate</v>
          </cell>
          <cell r="AE617" t="str">
            <v>No</v>
          </cell>
          <cell r="AF617" t="str">
            <v>No</v>
          </cell>
          <cell r="AG617" t="str">
            <v>No</v>
          </cell>
          <cell r="AH617" t="str">
            <v>No</v>
          </cell>
          <cell r="AI617" t="str">
            <v>No</v>
          </cell>
          <cell r="AJ617" t="str">
            <v>No</v>
          </cell>
          <cell r="AK617" t="str">
            <v>No</v>
          </cell>
          <cell r="AL617" t="str">
            <v>25,656,000</v>
          </cell>
          <cell r="AM617">
            <v>0</v>
          </cell>
          <cell r="AN617">
            <v>0</v>
          </cell>
          <cell r="AO617" t="str">
            <v>25,656,000</v>
          </cell>
          <cell r="AP617">
            <v>0</v>
          </cell>
          <cell r="AQ617">
            <v>0</v>
          </cell>
          <cell r="AR617">
            <v>0</v>
          </cell>
          <cell r="AS617" t="str">
            <v>25,656,000</v>
          </cell>
          <cell r="AT617" t="str">
            <v>Válido</v>
          </cell>
          <cell r="AU617" t="str">
            <v>No Definido</v>
          </cell>
          <cell r="AV617" t="str">
            <v>N/D</v>
          </cell>
          <cell r="AW617" t="str">
            <v>25,656,000</v>
          </cell>
          <cell r="AX617">
            <v>0</v>
          </cell>
          <cell r="AY617" t="str">
            <v>No</v>
          </cell>
          <cell r="AZ617" t="str">
            <v>https://community.secop.gov.co/Public/Tendering/OpportunityDetail/Index?noticeUID=CO1.NTC.4667884&amp;isFromPublicArea=True&amp;isModal=true&amp;asPopupView=true</v>
          </cell>
        </row>
        <row r="618">
          <cell r="N618">
            <v>627</v>
          </cell>
          <cell r="O618">
            <v>2023</v>
          </cell>
          <cell r="P618" t="str">
            <v>En ejecución</v>
          </cell>
          <cell r="Q618" t="str">
            <v>V1.80111600</v>
          </cell>
          <cell r="R618" t="str">
            <v>Prestar servicios profesionales para el acompañamiento en las diferentes etapas de los procesos de contratación así como las actuaciones jurídicas que se deriven de la gestión contractual del proceso de Adquisición de Bienes y Servicios de la Caja de la Vivienda Popular</v>
          </cell>
          <cell r="S618" t="str">
            <v>Prestación de servicios</v>
          </cell>
          <cell r="T618" t="str">
            <v>Contratación directa</v>
          </cell>
          <cell r="U618" t="str">
            <v>ServiciosProfesionales</v>
          </cell>
          <cell r="V618" t="str">
            <v>06/28/2023</v>
          </cell>
          <cell r="W618" t="str">
            <v>06/30/2023</v>
          </cell>
          <cell r="X618" t="str">
            <v>01/14/2024</v>
          </cell>
          <cell r="AA618" t="str">
            <v>A convenir</v>
          </cell>
          <cell r="AB618" t="str">
            <v>Cédula de Ciudadanía</v>
          </cell>
          <cell r="AC618">
            <v>1019073829</v>
          </cell>
          <cell r="AD618" t="str">
            <v>jessica vivian jimenez bernal</v>
          </cell>
          <cell r="AE618" t="str">
            <v>No</v>
          </cell>
          <cell r="AF618" t="str">
            <v>No</v>
          </cell>
          <cell r="AG618" t="str">
            <v>No</v>
          </cell>
          <cell r="AH618" t="str">
            <v>No</v>
          </cell>
          <cell r="AI618" t="str">
            <v>No</v>
          </cell>
          <cell r="AJ618" t="str">
            <v>No</v>
          </cell>
          <cell r="AK618" t="str">
            <v>No</v>
          </cell>
          <cell r="AL618" t="str">
            <v>27,797,640</v>
          </cell>
          <cell r="AM618">
            <v>0</v>
          </cell>
          <cell r="AN618">
            <v>0</v>
          </cell>
          <cell r="AO618" t="str">
            <v>27,797,640</v>
          </cell>
          <cell r="AP618">
            <v>0</v>
          </cell>
          <cell r="AQ618">
            <v>0</v>
          </cell>
          <cell r="AR618">
            <v>0</v>
          </cell>
          <cell r="AS618" t="str">
            <v>27,797,640</v>
          </cell>
          <cell r="AT618" t="str">
            <v>Válido</v>
          </cell>
          <cell r="AU618" t="str">
            <v>No Definido</v>
          </cell>
          <cell r="AV618" t="str">
            <v>N/D</v>
          </cell>
          <cell r="AW618" t="str">
            <v>27,797,640</v>
          </cell>
          <cell r="AX618">
            <v>0</v>
          </cell>
          <cell r="AY618" t="str">
            <v>No</v>
          </cell>
          <cell r="AZ618" t="str">
            <v>https://community.secop.gov.co/Public/Tendering/OpportunityDetail/Index?noticeUID=CO1.NTC.4667445&amp;isFromPublicArea=True&amp;isModal=true&amp;asPopupView=true</v>
          </cell>
        </row>
        <row r="619">
          <cell r="N619">
            <v>628</v>
          </cell>
          <cell r="O619">
            <v>2023</v>
          </cell>
          <cell r="P619" t="str">
            <v>Activo</v>
          </cell>
          <cell r="Q619" t="str">
            <v>V1.72141000</v>
          </cell>
          <cell r="R619" t="str">
            <v>EJECUTAR A PRECIOS FIJOS SIN FÓRMULA DE REAJUSTE LAS OBRAS DEINTERVENCIÓN FÍSICA A ESCALA BARRIAL CONSISTENTES EN LACONSTRUCCIÓN DE LOS TRAMOS VIALES PRIORIZADOS EN LA LOCALIDAD DESUBA DE LA CIUDAD DE BOGOTÁ DC CONFORME A LOS PLIEGOS DECONDICIONES ANEXOS Y DEMÁS DOCUMENTOS DEL PROCESO</v>
          </cell>
          <cell r="S619" t="str">
            <v>Obra</v>
          </cell>
          <cell r="T619" t="str">
            <v>Licitación pública Obra Publica</v>
          </cell>
          <cell r="U619" t="str">
            <v>Article30_1993</v>
          </cell>
          <cell r="V619">
            <v>45084</v>
          </cell>
          <cell r="X619">
            <v>45415</v>
          </cell>
          <cell r="AA619" t="str">
            <v>A convenir</v>
          </cell>
          <cell r="AB619" t="str">
            <v>No Definido</v>
          </cell>
          <cell r="AC619">
            <v>900452410</v>
          </cell>
          <cell r="AD619" t="str">
            <v>CONSTRUCTORA CAMACON SAS</v>
          </cell>
          <cell r="AE619" t="str">
            <v>No</v>
          </cell>
          <cell r="AF619" t="str">
            <v>Si</v>
          </cell>
          <cell r="AG619" t="str">
            <v>No</v>
          </cell>
          <cell r="AH619" t="str">
            <v>Si</v>
          </cell>
          <cell r="AI619" t="str">
            <v>No</v>
          </cell>
          <cell r="AJ619" t="str">
            <v>No</v>
          </cell>
          <cell r="AK619" t="str">
            <v>No</v>
          </cell>
          <cell r="AL619" t="str">
            <v>4,322,161,925</v>
          </cell>
          <cell r="AM619">
            <v>0</v>
          </cell>
          <cell r="AN619">
            <v>0</v>
          </cell>
          <cell r="AO619" t="str">
            <v>4,322,161,925</v>
          </cell>
          <cell r="AP619">
            <v>0</v>
          </cell>
          <cell r="AQ619">
            <v>0</v>
          </cell>
          <cell r="AR619">
            <v>0</v>
          </cell>
          <cell r="AS619" t="str">
            <v>4,322,161,925</v>
          </cell>
          <cell r="AT619" t="str">
            <v>Válido</v>
          </cell>
          <cell r="AU619" t="str">
            <v>No Definido</v>
          </cell>
          <cell r="AV619" t="str">
            <v>N/D</v>
          </cell>
          <cell r="AW619" t="str">
            <v>4,542,988,085</v>
          </cell>
          <cell r="AX619">
            <v>0</v>
          </cell>
          <cell r="AY619" t="str">
            <v>No</v>
          </cell>
          <cell r="AZ619" t="str">
            <v>https://community.secop.gov.co/Public/Tendering/OpportunityDetail/Index?noticeUID=CO1.NTC.4328653&amp;isFromPublicArea=True&amp;isModal=true&amp;asPopupView=true</v>
          </cell>
        </row>
        <row r="620">
          <cell r="N620">
            <v>629</v>
          </cell>
          <cell r="O620">
            <v>2023</v>
          </cell>
          <cell r="P620" t="str">
            <v>Activo</v>
          </cell>
          <cell r="Q620" t="str">
            <v>V1.81161708</v>
          </cell>
          <cell r="R620" t="str">
            <v>CONTRATAR EL SERVICIO DE MANTENIMIENTO Y EXTENSIÓN DE GARANTÍACON REPUESTOS Y SOPORTE TÉCNICO PARA EL SISTEMA DE TELEFONÍACORPORATIVA VOZIP DE LA CVP CONFORME A LAS ESPECIFICACIONESTÉCNICAS DEFINIDAS</v>
          </cell>
          <cell r="S620" t="str">
            <v>Prestación de servicios</v>
          </cell>
          <cell r="T620" t="str">
            <v>Mínima cuantía</v>
          </cell>
          <cell r="U620" t="str">
            <v>Presupuesto inferior al 10% de la menor cuantía</v>
          </cell>
          <cell r="V620">
            <v>45084</v>
          </cell>
          <cell r="X620" t="str">
            <v>12/31/2023</v>
          </cell>
          <cell r="AA620" t="str">
            <v>A convenir</v>
          </cell>
          <cell r="AB620" t="str">
            <v>No Definido</v>
          </cell>
          <cell r="AC620">
            <v>900341427</v>
          </cell>
          <cell r="AD620" t="str">
            <v>INGENIERIA Y TELECOMUNICACIONES DE COLOMBIA SAS</v>
          </cell>
          <cell r="AE620" t="str">
            <v>No</v>
          </cell>
          <cell r="AF620" t="str">
            <v>Si</v>
          </cell>
          <cell r="AG620" t="str">
            <v>No</v>
          </cell>
          <cell r="AH620" t="str">
            <v>Si</v>
          </cell>
          <cell r="AI620" t="str">
            <v>No</v>
          </cell>
          <cell r="AJ620" t="str">
            <v>No</v>
          </cell>
          <cell r="AK620" t="str">
            <v>No</v>
          </cell>
          <cell r="AL620" t="str">
            <v>26,123,000</v>
          </cell>
          <cell r="AM620">
            <v>0</v>
          </cell>
          <cell r="AN620">
            <v>0</v>
          </cell>
          <cell r="AO620" t="str">
            <v>26,123,000</v>
          </cell>
          <cell r="AP620">
            <v>0</v>
          </cell>
          <cell r="AQ620">
            <v>0</v>
          </cell>
          <cell r="AR620">
            <v>0</v>
          </cell>
          <cell r="AS620" t="str">
            <v>26,123,000</v>
          </cell>
          <cell r="AT620" t="str">
            <v>Válido</v>
          </cell>
          <cell r="AU620" t="str">
            <v>No Definido</v>
          </cell>
          <cell r="AV620" t="str">
            <v>N/D</v>
          </cell>
          <cell r="AW620" t="str">
            <v>26,123,000</v>
          </cell>
          <cell r="AX620">
            <v>0</v>
          </cell>
          <cell r="AY620" t="str">
            <v>No</v>
          </cell>
          <cell r="AZ620" t="str">
            <v>https://community.secop.gov.co/Public/Tendering/OpportunityDetail/Index?noticeUID=CO1.NTC.4582729&amp;isFromPublicArea=True&amp;isModal=true&amp;asPopupView=true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olombiacompra.gov.co/tienda-virtual-del-estado-colombiano/ordenes-compra/111653" TargetMode="External"/><Relationship Id="rId1" Type="http://schemas.openxmlformats.org/officeDocument/2006/relationships/hyperlink" Target="https://colombiacompra.gov.co/tienda-virtual-del-estado-colombiano/ordenes-compra/111124"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6"/>
  <sheetViews>
    <sheetView tabSelected="1" topLeftCell="A130" zoomScale="89" zoomScaleNormal="89" workbookViewId="0">
      <selection activeCell="E157" sqref="E157"/>
    </sheetView>
  </sheetViews>
  <sheetFormatPr baseColWidth="10" defaultRowHeight="15" x14ac:dyDescent="0.25"/>
  <cols>
    <col min="1" max="1" width="13.5703125" style="24" bestFit="1" customWidth="1"/>
    <col min="2" max="2" width="16.42578125" style="25" customWidth="1"/>
    <col min="3" max="3" width="50" style="24" bestFit="1" customWidth="1"/>
    <col min="4" max="4" width="33.42578125" style="24" customWidth="1"/>
    <col min="5" max="5" width="96.28515625" style="24" customWidth="1"/>
    <col min="6" max="6" width="16.42578125" style="24" customWidth="1"/>
    <col min="7" max="7" width="60" style="24" customWidth="1"/>
    <col min="8" max="28" width="11.42578125" style="26"/>
    <col min="29" max="16384" width="11.42578125" style="24"/>
  </cols>
  <sheetData>
    <row r="1" spans="1:28" s="3" customFormat="1" ht="15" customHeight="1" thickBot="1" x14ac:dyDescent="0.3">
      <c r="A1" s="1" t="s">
        <v>0</v>
      </c>
      <c r="B1" s="1"/>
      <c r="C1" s="1"/>
      <c r="D1" s="1"/>
      <c r="E1" s="1"/>
      <c r="F1" s="1"/>
      <c r="G1" s="1"/>
      <c r="H1" s="2"/>
      <c r="I1" s="2"/>
      <c r="J1" s="2"/>
      <c r="K1" s="2"/>
      <c r="L1" s="2"/>
      <c r="M1" s="2"/>
      <c r="N1" s="2"/>
      <c r="O1" s="2"/>
      <c r="P1" s="2"/>
      <c r="Q1" s="2"/>
      <c r="R1" s="2"/>
      <c r="S1" s="2"/>
      <c r="T1" s="2"/>
      <c r="U1" s="2"/>
      <c r="V1" s="2"/>
      <c r="W1" s="2"/>
      <c r="X1" s="2"/>
      <c r="Y1" s="2"/>
      <c r="Z1" s="2"/>
      <c r="AA1" s="2"/>
      <c r="AB1" s="2"/>
    </row>
    <row r="2" spans="1:28" s="3" customFormat="1" ht="64.5" customHeight="1" x14ac:dyDescent="0.25">
      <c r="A2" s="1"/>
      <c r="B2" s="1"/>
      <c r="C2" s="1"/>
      <c r="D2" s="4" t="s">
        <v>1</v>
      </c>
      <c r="E2" s="5"/>
      <c r="F2" s="5"/>
      <c r="G2" s="5"/>
      <c r="H2" s="2"/>
      <c r="I2" s="2"/>
      <c r="J2" s="2"/>
      <c r="K2" s="2"/>
      <c r="L2" s="2"/>
      <c r="M2" s="2"/>
      <c r="N2" s="2"/>
      <c r="O2" s="2"/>
      <c r="P2" s="2"/>
      <c r="Q2" s="2"/>
      <c r="R2" s="2"/>
      <c r="S2" s="2"/>
      <c r="T2" s="2"/>
      <c r="U2" s="2"/>
      <c r="V2" s="2"/>
      <c r="W2" s="2"/>
      <c r="X2" s="2"/>
      <c r="Y2" s="2"/>
      <c r="Z2" s="2"/>
      <c r="AA2" s="2"/>
      <c r="AB2" s="2"/>
    </row>
    <row r="3" spans="1:28" s="8" customFormat="1" ht="30" x14ac:dyDescent="0.25">
      <c r="A3" s="6" t="s">
        <v>2</v>
      </c>
      <c r="B3" s="6" t="s">
        <v>3</v>
      </c>
      <c r="C3" s="6" t="s">
        <v>4</v>
      </c>
      <c r="D3" s="6" t="s">
        <v>5</v>
      </c>
      <c r="E3" s="6" t="s">
        <v>6</v>
      </c>
      <c r="F3" s="6" t="s">
        <v>7</v>
      </c>
      <c r="G3" s="6" t="s">
        <v>8</v>
      </c>
      <c r="H3" s="7"/>
      <c r="I3" s="7"/>
      <c r="J3" s="7"/>
      <c r="K3" s="7"/>
      <c r="L3" s="7"/>
      <c r="M3" s="7"/>
      <c r="N3" s="7"/>
      <c r="O3" s="7"/>
      <c r="P3" s="7"/>
      <c r="Q3" s="7"/>
      <c r="R3" s="7"/>
      <c r="S3" s="7"/>
      <c r="T3" s="7"/>
      <c r="U3" s="7"/>
      <c r="V3" s="7"/>
      <c r="W3" s="7"/>
      <c r="X3" s="7"/>
      <c r="Y3" s="7"/>
      <c r="Z3" s="7"/>
      <c r="AA3" s="7"/>
      <c r="AB3" s="7"/>
    </row>
    <row r="4" spans="1:28" s="15" customFormat="1" x14ac:dyDescent="0.25">
      <c r="A4" s="9">
        <v>472</v>
      </c>
      <c r="B4" s="10">
        <v>45085</v>
      </c>
      <c r="C4" s="11" t="s">
        <v>9</v>
      </c>
      <c r="D4" s="12" t="s">
        <v>10</v>
      </c>
      <c r="E4" s="12" t="s">
        <v>11</v>
      </c>
      <c r="F4" s="12">
        <v>24697134</v>
      </c>
      <c r="G4" s="13" t="str">
        <f>VLOOKUP(A4,[1]Hoja2!N$2:AZ$620,39,FALSE)</f>
        <v>https://community.secop.gov.co/Public/Tendering/OpportunityDetail/Index?noticeUID=CO1.NTC.4548530&amp;isFromPublicArea=True&amp;isModal=true&amp;asPopupView=true</v>
      </c>
      <c r="H4" s="14"/>
      <c r="I4" s="14"/>
      <c r="J4" s="14"/>
      <c r="K4" s="14"/>
      <c r="L4" s="14"/>
      <c r="M4" s="14"/>
      <c r="N4" s="14"/>
      <c r="O4" s="14"/>
      <c r="P4" s="14"/>
      <c r="Q4" s="14"/>
      <c r="R4" s="14"/>
      <c r="S4" s="14"/>
      <c r="T4" s="14"/>
      <c r="U4" s="14"/>
      <c r="V4" s="14"/>
      <c r="W4" s="14"/>
      <c r="X4" s="14"/>
      <c r="Y4" s="14"/>
      <c r="Z4" s="14"/>
      <c r="AA4" s="14"/>
      <c r="AB4" s="14"/>
    </row>
    <row r="5" spans="1:28" s="15" customFormat="1" x14ac:dyDescent="0.25">
      <c r="A5" s="12">
        <v>474</v>
      </c>
      <c r="B5" s="10">
        <v>45079</v>
      </c>
      <c r="C5" s="11" t="s">
        <v>9</v>
      </c>
      <c r="D5" s="12" t="s">
        <v>12</v>
      </c>
      <c r="E5" s="12" t="s">
        <v>13</v>
      </c>
      <c r="F5" s="12">
        <v>48000000</v>
      </c>
      <c r="G5" s="13" t="str">
        <f>VLOOKUP(A5,[1]Hoja2!N$2:AZ$620,39,FALSE)</f>
        <v>https://community.secop.gov.co/Public/Tendering/OpportunityDetail/Index?noticeUID=CO1.NTC.4504155&amp;isFromPublicArea=True&amp;isModal=true&amp;asPopupView=true</v>
      </c>
      <c r="H5" s="14"/>
      <c r="I5" s="14"/>
      <c r="J5" s="14"/>
      <c r="K5" s="14"/>
      <c r="L5" s="14"/>
      <c r="M5" s="14"/>
      <c r="N5" s="14"/>
      <c r="O5" s="14"/>
      <c r="P5" s="14"/>
      <c r="Q5" s="14"/>
      <c r="R5" s="14"/>
      <c r="S5" s="14"/>
      <c r="T5" s="14"/>
      <c r="U5" s="14"/>
      <c r="V5" s="14"/>
      <c r="W5" s="14"/>
      <c r="X5" s="14"/>
      <c r="Y5" s="14"/>
      <c r="Z5" s="14"/>
      <c r="AA5" s="14"/>
      <c r="AB5" s="14"/>
    </row>
    <row r="6" spans="1:28" s="15" customFormat="1" x14ac:dyDescent="0.25">
      <c r="A6" s="12">
        <v>476</v>
      </c>
      <c r="B6" s="10">
        <v>45079</v>
      </c>
      <c r="C6" s="11" t="s">
        <v>9</v>
      </c>
      <c r="D6" s="12" t="s">
        <v>14</v>
      </c>
      <c r="E6" s="12" t="s">
        <v>15</v>
      </c>
      <c r="F6" s="12">
        <v>15000000</v>
      </c>
      <c r="G6" s="13" t="str">
        <f>VLOOKUP(A6,[1]Hoja2!N$2:AZ$620,39,FALSE)</f>
        <v>https://community.secop.gov.co/Public/Tendering/OpportunityDetail/Index?noticeUID=CO1.NTC.4505825&amp;isFromPublicArea=True&amp;isModal=true&amp;asPopupView=true</v>
      </c>
      <c r="H6" s="14"/>
      <c r="I6" s="14"/>
      <c r="J6" s="14"/>
      <c r="K6" s="14"/>
      <c r="L6" s="14"/>
      <c r="M6" s="14"/>
      <c r="N6" s="14"/>
      <c r="O6" s="14"/>
      <c r="P6" s="14"/>
      <c r="Q6" s="14"/>
      <c r="R6" s="14"/>
      <c r="S6" s="14"/>
      <c r="T6" s="14"/>
      <c r="U6" s="14"/>
      <c r="V6" s="14"/>
      <c r="W6" s="14"/>
      <c r="X6" s="14"/>
      <c r="Y6" s="14"/>
      <c r="Z6" s="14"/>
      <c r="AA6" s="14"/>
      <c r="AB6" s="14"/>
    </row>
    <row r="7" spans="1:28" s="15" customFormat="1" x14ac:dyDescent="0.25">
      <c r="A7" s="12">
        <v>477</v>
      </c>
      <c r="B7" s="10">
        <v>45090</v>
      </c>
      <c r="C7" s="11" t="s">
        <v>9</v>
      </c>
      <c r="D7" s="12" t="s">
        <v>16</v>
      </c>
      <c r="E7" s="12" t="s">
        <v>17</v>
      </c>
      <c r="F7" s="12">
        <v>25200000</v>
      </c>
      <c r="G7" s="13" t="str">
        <f>VLOOKUP(A7,[1]Hoja2!N$2:AZ$620,39,FALSE)</f>
        <v>https://community.secop.gov.co/Public/Tendering/OpportunityDetail/Index?noticeUID=CO1.NTC.4557371&amp;isFromPublicArea=True&amp;isModal=true&amp;asPopupView=true</v>
      </c>
      <c r="H7" s="14"/>
      <c r="I7" s="14"/>
      <c r="J7" s="14"/>
      <c r="K7" s="14"/>
      <c r="L7" s="14"/>
      <c r="M7" s="14"/>
      <c r="N7" s="14"/>
      <c r="O7" s="14"/>
      <c r="P7" s="14"/>
      <c r="Q7" s="14"/>
      <c r="R7" s="14"/>
      <c r="S7" s="14"/>
      <c r="T7" s="14"/>
      <c r="U7" s="14"/>
      <c r="V7" s="14"/>
      <c r="W7" s="14"/>
      <c r="X7" s="14"/>
      <c r="Y7" s="14"/>
      <c r="Z7" s="14"/>
      <c r="AA7" s="14"/>
      <c r="AB7" s="14"/>
    </row>
    <row r="8" spans="1:28" s="15" customFormat="1" x14ac:dyDescent="0.25">
      <c r="A8" s="12">
        <v>478</v>
      </c>
      <c r="B8" s="10">
        <v>45078</v>
      </c>
      <c r="C8" s="11" t="s">
        <v>9</v>
      </c>
      <c r="D8" s="12" t="s">
        <v>18</v>
      </c>
      <c r="E8" s="12" t="s">
        <v>19</v>
      </c>
      <c r="F8" s="12">
        <v>1560236000</v>
      </c>
      <c r="G8" s="13" t="str">
        <f>VLOOKUP(A8,[1]Hoja2!N$2:AZ$620,39,FALSE)</f>
        <v>https://community.secop.gov.co/Public/Tendering/OpportunityDetail/Index?noticeUID=CO1.NTC.4506541&amp;isFromPublicArea=True&amp;isModal=true&amp;asPopupView=true</v>
      </c>
      <c r="H8" s="14"/>
      <c r="I8" s="14"/>
      <c r="J8" s="14"/>
      <c r="K8" s="14"/>
      <c r="L8" s="14"/>
      <c r="M8" s="14"/>
      <c r="N8" s="14"/>
      <c r="O8" s="14"/>
      <c r="P8" s="14"/>
      <c r="Q8" s="14"/>
      <c r="R8" s="14"/>
      <c r="S8" s="14"/>
      <c r="T8" s="14"/>
      <c r="U8" s="14"/>
      <c r="V8" s="14"/>
      <c r="W8" s="14"/>
      <c r="X8" s="14"/>
      <c r="Y8" s="14"/>
      <c r="Z8" s="14"/>
      <c r="AA8" s="14"/>
      <c r="AB8" s="14"/>
    </row>
    <row r="9" spans="1:28" s="15" customFormat="1" x14ac:dyDescent="0.25">
      <c r="A9" s="12">
        <v>479</v>
      </c>
      <c r="B9" s="10">
        <v>45084</v>
      </c>
      <c r="C9" s="11" t="s">
        <v>9</v>
      </c>
      <c r="D9" s="12" t="s">
        <v>20</v>
      </c>
      <c r="E9" s="12" t="s">
        <v>21</v>
      </c>
      <c r="F9" s="12">
        <v>42504000</v>
      </c>
      <c r="G9" s="13" t="str">
        <f>VLOOKUP(A9,[1]Hoja2!N$2:AZ$620,39,FALSE)</f>
        <v>https://community.secop.gov.co/Public/Tendering/OpportunityDetail/Index?noticeUID=CO1.NTC.4510829&amp;isFromPublicArea=True&amp;isModal=true&amp;asPopupView=true</v>
      </c>
      <c r="H9" s="14"/>
      <c r="I9" s="14"/>
      <c r="J9" s="14"/>
      <c r="K9" s="14"/>
      <c r="L9" s="14"/>
      <c r="M9" s="14"/>
      <c r="N9" s="14"/>
      <c r="O9" s="14"/>
      <c r="P9" s="14"/>
      <c r="Q9" s="14"/>
      <c r="R9" s="14"/>
      <c r="S9" s="14"/>
      <c r="T9" s="14"/>
      <c r="U9" s="14"/>
      <c r="V9" s="14"/>
      <c r="W9" s="14"/>
      <c r="X9" s="14"/>
      <c r="Y9" s="14"/>
      <c r="Z9" s="14"/>
      <c r="AA9" s="14"/>
      <c r="AB9" s="14"/>
    </row>
    <row r="10" spans="1:28" s="15" customFormat="1" x14ac:dyDescent="0.25">
      <c r="A10" s="12">
        <v>480</v>
      </c>
      <c r="B10" s="10">
        <v>45084</v>
      </c>
      <c r="C10" s="11" t="s">
        <v>9</v>
      </c>
      <c r="D10" s="12" t="s">
        <v>22</v>
      </c>
      <c r="E10" s="12" t="s">
        <v>23</v>
      </c>
      <c r="F10" s="12">
        <v>52387860</v>
      </c>
      <c r="G10" s="13" t="str">
        <f>VLOOKUP(A10,[1]Hoja2!N$2:AZ$620,39,FALSE)</f>
        <v>https://community.secop.gov.co/Public/Tendering/OpportunityDetail/Index?noticeUID=CO1.NTC.4531036&amp;isFromPublicArea=True&amp;isModal=true&amp;asPopupView=true</v>
      </c>
      <c r="H10" s="14"/>
      <c r="I10" s="14"/>
      <c r="J10" s="14"/>
      <c r="K10" s="14"/>
      <c r="L10" s="14"/>
      <c r="M10" s="14"/>
      <c r="N10" s="14"/>
      <c r="O10" s="14"/>
      <c r="P10" s="14"/>
      <c r="Q10" s="14"/>
      <c r="R10" s="14"/>
      <c r="S10" s="14"/>
      <c r="T10" s="14"/>
      <c r="U10" s="14"/>
      <c r="V10" s="14"/>
      <c r="W10" s="14"/>
      <c r="X10" s="14"/>
      <c r="Y10" s="14"/>
      <c r="Z10" s="14"/>
      <c r="AA10" s="14"/>
      <c r="AB10" s="14"/>
    </row>
    <row r="11" spans="1:28" s="15" customFormat="1" x14ac:dyDescent="0.25">
      <c r="A11" s="12">
        <v>481</v>
      </c>
      <c r="B11" s="10">
        <v>45085</v>
      </c>
      <c r="C11" s="11" t="s">
        <v>9</v>
      </c>
      <c r="D11" s="12" t="s">
        <v>24</v>
      </c>
      <c r="E11" s="12" t="s">
        <v>25</v>
      </c>
      <c r="F11" s="12">
        <v>32929512</v>
      </c>
      <c r="G11" s="13" t="str">
        <f>VLOOKUP(A11,[1]Hoja2!N$2:AZ$620,39,FALSE)</f>
        <v>https://community.secop.gov.co/Public/Tendering/OpportunityDetail/Index?noticeUID=CO1.NTC.4537837&amp;isFromPublicArea=True&amp;isModal=true&amp;asPopupView=true</v>
      </c>
      <c r="H11" s="14"/>
      <c r="I11" s="14"/>
      <c r="J11" s="14"/>
      <c r="K11" s="14"/>
      <c r="L11" s="14"/>
      <c r="M11" s="14"/>
      <c r="N11" s="14"/>
      <c r="O11" s="14"/>
      <c r="P11" s="14"/>
      <c r="Q11" s="14"/>
      <c r="R11" s="14"/>
      <c r="S11" s="14"/>
      <c r="T11" s="14"/>
      <c r="U11" s="14"/>
      <c r="V11" s="14"/>
      <c r="W11" s="14"/>
      <c r="X11" s="14"/>
      <c r="Y11" s="14"/>
      <c r="Z11" s="14"/>
      <c r="AA11" s="14"/>
      <c r="AB11" s="14"/>
    </row>
    <row r="12" spans="1:28" s="15" customFormat="1" x14ac:dyDescent="0.25">
      <c r="A12" s="12">
        <v>482</v>
      </c>
      <c r="B12" s="10">
        <v>45084</v>
      </c>
      <c r="C12" s="11" t="s">
        <v>9</v>
      </c>
      <c r="D12" s="12" t="s">
        <v>26</v>
      </c>
      <c r="E12" s="12" t="s">
        <v>27</v>
      </c>
      <c r="F12" s="12">
        <v>20800000</v>
      </c>
      <c r="G12" s="13" t="str">
        <f>VLOOKUP(A12,[1]Hoja2!N$2:AZ$620,39,FALSE)</f>
        <v>https://community.secop.gov.co/Public/Tendering/OpportunityDetail/Index?noticeUID=CO1.NTC.4530151&amp;isFromPublicArea=True&amp;isModal=true&amp;asPopupView=true</v>
      </c>
      <c r="H12" s="14"/>
      <c r="I12" s="14"/>
      <c r="J12" s="14"/>
      <c r="K12" s="14"/>
      <c r="L12" s="14"/>
      <c r="M12" s="14"/>
      <c r="N12" s="14"/>
      <c r="O12" s="14"/>
      <c r="P12" s="14"/>
      <c r="Q12" s="14"/>
      <c r="R12" s="14"/>
      <c r="S12" s="14"/>
      <c r="T12" s="14"/>
      <c r="U12" s="14"/>
      <c r="V12" s="14"/>
      <c r="W12" s="14"/>
      <c r="X12" s="14"/>
      <c r="Y12" s="14"/>
      <c r="Z12" s="14"/>
      <c r="AA12" s="14"/>
      <c r="AB12" s="14"/>
    </row>
    <row r="13" spans="1:28" s="15" customFormat="1" x14ac:dyDescent="0.25">
      <c r="A13" s="12">
        <v>483</v>
      </c>
      <c r="B13" s="10">
        <v>45085</v>
      </c>
      <c r="C13" s="11" t="s">
        <v>9</v>
      </c>
      <c r="D13" s="12" t="s">
        <v>28</v>
      </c>
      <c r="E13" s="12" t="s">
        <v>29</v>
      </c>
      <c r="F13" s="12">
        <v>24000000</v>
      </c>
      <c r="G13" s="13" t="str">
        <f>VLOOKUP(A13,[1]Hoja2!N$2:AZ$620,39,FALSE)</f>
        <v>https://community.secop.gov.co/Public/Tendering/OpportunityDetail/Index?noticeUID=CO1.NTC.4530781&amp;isFromPublicArea=True&amp;isModal=true&amp;asPopupView=true</v>
      </c>
      <c r="H13" s="14"/>
      <c r="I13" s="14"/>
      <c r="J13" s="14"/>
      <c r="K13" s="14"/>
      <c r="L13" s="14"/>
      <c r="M13" s="14"/>
      <c r="N13" s="14"/>
      <c r="O13" s="14"/>
      <c r="P13" s="14"/>
      <c r="Q13" s="14"/>
      <c r="R13" s="14"/>
      <c r="S13" s="14"/>
      <c r="T13" s="14"/>
      <c r="U13" s="14"/>
      <c r="V13" s="14"/>
      <c r="W13" s="14"/>
      <c r="X13" s="14"/>
      <c r="Y13" s="14"/>
      <c r="Z13" s="14"/>
      <c r="AA13" s="14"/>
      <c r="AB13" s="14"/>
    </row>
    <row r="14" spans="1:28" s="15" customFormat="1" x14ac:dyDescent="0.25">
      <c r="A14" s="12">
        <v>484</v>
      </c>
      <c r="B14" s="10">
        <v>45079</v>
      </c>
      <c r="C14" s="11" t="s">
        <v>9</v>
      </c>
      <c r="D14" s="12" t="s">
        <v>30</v>
      </c>
      <c r="E14" s="12" t="s">
        <v>31</v>
      </c>
      <c r="F14" s="12">
        <v>52387860</v>
      </c>
      <c r="G14" s="13" t="str">
        <f>VLOOKUP(A14,[1]Hoja2!N$2:AZ$620,39,FALSE)</f>
        <v>https://community.secop.gov.co/Public/Tendering/OpportunityDetail/Index?noticeUID=CO1.NTC.4510832&amp;isFromPublicArea=True&amp;isModal=true&amp;asPopupView=true</v>
      </c>
      <c r="H14" s="14"/>
      <c r="I14" s="14"/>
      <c r="J14" s="14"/>
      <c r="K14" s="14"/>
      <c r="L14" s="14"/>
      <c r="M14" s="14"/>
      <c r="N14" s="14"/>
      <c r="O14" s="14"/>
      <c r="P14" s="14"/>
      <c r="Q14" s="14"/>
      <c r="R14" s="14"/>
      <c r="S14" s="14"/>
      <c r="T14" s="14"/>
      <c r="U14" s="14"/>
      <c r="V14" s="14"/>
      <c r="W14" s="14"/>
      <c r="X14" s="14"/>
      <c r="Y14" s="14"/>
      <c r="Z14" s="14"/>
      <c r="AA14" s="14"/>
      <c r="AB14" s="14"/>
    </row>
    <row r="15" spans="1:28" s="15" customFormat="1" x14ac:dyDescent="0.25">
      <c r="A15" s="12">
        <v>485</v>
      </c>
      <c r="B15" s="10">
        <v>45085</v>
      </c>
      <c r="C15" s="11" t="s">
        <v>9</v>
      </c>
      <c r="D15" s="12" t="s">
        <v>32</v>
      </c>
      <c r="E15" s="12" t="s">
        <v>33</v>
      </c>
      <c r="F15" s="12">
        <v>42000000</v>
      </c>
      <c r="G15" s="13" t="str">
        <f>VLOOKUP(A15,[1]Hoja2!N$2:AZ$620,39,FALSE)</f>
        <v>https://community.secop.gov.co/Public/Tendering/OpportunityDetail/Index?noticeUID=CO1.NTC.4546303&amp;isFromPublicArea=True&amp;isModal=true&amp;asPopupView=true</v>
      </c>
      <c r="H15" s="14"/>
      <c r="I15" s="14"/>
      <c r="J15" s="14"/>
      <c r="K15" s="14"/>
      <c r="L15" s="14"/>
      <c r="M15" s="14"/>
      <c r="N15" s="14"/>
      <c r="O15" s="14"/>
      <c r="P15" s="14"/>
      <c r="Q15" s="14"/>
      <c r="R15" s="14"/>
      <c r="S15" s="14"/>
      <c r="T15" s="14"/>
      <c r="U15" s="14"/>
      <c r="V15" s="14"/>
      <c r="W15" s="14"/>
      <c r="X15" s="14"/>
      <c r="Y15" s="14"/>
      <c r="Z15" s="14"/>
      <c r="AA15" s="14"/>
      <c r="AB15" s="14"/>
    </row>
    <row r="16" spans="1:28" s="15" customFormat="1" x14ac:dyDescent="0.25">
      <c r="A16" s="12">
        <v>487</v>
      </c>
      <c r="B16" s="10">
        <v>45078</v>
      </c>
      <c r="C16" s="11" t="s">
        <v>9</v>
      </c>
      <c r="D16" s="12" t="s">
        <v>34</v>
      </c>
      <c r="E16" s="12" t="s">
        <v>35</v>
      </c>
      <c r="F16" s="12">
        <v>59500000</v>
      </c>
      <c r="G16" s="13" t="str">
        <f>VLOOKUP(A16,[1]Hoja2!N$2:AZ$620,39,FALSE)</f>
        <v>https://community.secop.gov.co/Public/Tendering/OpportunityDetail/Index?noticeUID=CO1.NTC.4503996&amp;isFromPublicArea=True&amp;isModal=true&amp;asPopupView=true</v>
      </c>
      <c r="H16" s="14"/>
      <c r="I16" s="14"/>
      <c r="J16" s="14"/>
      <c r="K16" s="14"/>
      <c r="L16" s="14"/>
      <c r="M16" s="14"/>
      <c r="N16" s="14"/>
      <c r="O16" s="14"/>
      <c r="P16" s="14"/>
      <c r="Q16" s="14"/>
      <c r="R16" s="14"/>
      <c r="S16" s="14"/>
      <c r="T16" s="14"/>
      <c r="U16" s="14"/>
      <c r="V16" s="14"/>
      <c r="W16" s="14"/>
      <c r="X16" s="14"/>
      <c r="Y16" s="14"/>
      <c r="Z16" s="14"/>
      <c r="AA16" s="14"/>
      <c r="AB16" s="14"/>
    </row>
    <row r="17" spans="1:28" s="15" customFormat="1" x14ac:dyDescent="0.25">
      <c r="A17" s="12">
        <v>488</v>
      </c>
      <c r="B17" s="10">
        <v>45090</v>
      </c>
      <c r="C17" s="11" t="s">
        <v>9</v>
      </c>
      <c r="D17" s="12" t="s">
        <v>36</v>
      </c>
      <c r="E17" s="12" t="s">
        <v>37</v>
      </c>
      <c r="F17" s="12">
        <v>63000000</v>
      </c>
      <c r="G17" s="13" t="str">
        <f>VLOOKUP(A17,[1]Hoja2!N$2:AZ$620,39,FALSE)</f>
        <v>https://community.secop.gov.co/Public/Tendering/OpportunityDetail/Index?noticeUID=CO1.NTC.4558033&amp;isFromPublicArea=True&amp;isModal=true&amp;asPopupView=true</v>
      </c>
      <c r="H17" s="14"/>
      <c r="I17" s="14"/>
      <c r="J17" s="14"/>
      <c r="K17" s="14"/>
      <c r="L17" s="14"/>
      <c r="M17" s="14"/>
      <c r="N17" s="14"/>
      <c r="O17" s="14"/>
      <c r="P17" s="14"/>
      <c r="Q17" s="14"/>
      <c r="R17" s="14"/>
      <c r="S17" s="14"/>
      <c r="T17" s="14"/>
      <c r="U17" s="14"/>
      <c r="V17" s="14"/>
      <c r="W17" s="14"/>
      <c r="X17" s="14"/>
      <c r="Y17" s="14"/>
      <c r="Z17" s="14"/>
      <c r="AA17" s="14"/>
      <c r="AB17" s="14"/>
    </row>
    <row r="18" spans="1:28" s="15" customFormat="1" x14ac:dyDescent="0.25">
      <c r="A18" s="12">
        <v>489</v>
      </c>
      <c r="B18" s="10">
        <v>45085</v>
      </c>
      <c r="C18" s="11" t="s">
        <v>9</v>
      </c>
      <c r="D18" s="12" t="s">
        <v>38</v>
      </c>
      <c r="E18" s="12" t="s">
        <v>39</v>
      </c>
      <c r="F18" s="12">
        <v>21168000</v>
      </c>
      <c r="G18" s="13" t="str">
        <f>VLOOKUP(A18,[1]Hoja2!N$2:AZ$620,39,FALSE)</f>
        <v>https://community.secop.gov.co/Public/Tendering/OpportunityDetail/Index?noticeUID=CO1.NTC.4543838&amp;isFromPublicArea=True&amp;isModal=true&amp;asPopupView=true</v>
      </c>
      <c r="H18" s="14"/>
      <c r="I18" s="14"/>
      <c r="J18" s="14"/>
      <c r="K18" s="14"/>
      <c r="L18" s="14"/>
      <c r="M18" s="14"/>
      <c r="N18" s="14"/>
      <c r="O18" s="14"/>
      <c r="P18" s="14"/>
      <c r="Q18" s="14"/>
      <c r="R18" s="14"/>
      <c r="S18" s="14"/>
      <c r="T18" s="14"/>
      <c r="U18" s="14"/>
      <c r="V18" s="14"/>
      <c r="W18" s="14"/>
      <c r="X18" s="14"/>
      <c r="Y18" s="14"/>
      <c r="Z18" s="14"/>
      <c r="AA18" s="14"/>
      <c r="AB18" s="14"/>
    </row>
    <row r="19" spans="1:28" s="15" customFormat="1" x14ac:dyDescent="0.25">
      <c r="A19" s="12">
        <v>490</v>
      </c>
      <c r="B19" s="10">
        <v>45086</v>
      </c>
      <c r="C19" s="11" t="s">
        <v>9</v>
      </c>
      <c r="D19" s="12" t="s">
        <v>40</v>
      </c>
      <c r="E19" s="12" t="s">
        <v>41</v>
      </c>
      <c r="F19" s="12">
        <v>35000000</v>
      </c>
      <c r="G19" s="13" t="str">
        <f>VLOOKUP(A19,[1]Hoja2!N$2:AZ$620,39,FALSE)</f>
        <v>https://community.secop.gov.co/Public/Tendering/OpportunityDetail/Index?noticeUID=CO1.NTC.4550655&amp;isFromPublicArea=True&amp;isModal=true&amp;asPopupView=true</v>
      </c>
      <c r="H19" s="14"/>
      <c r="I19" s="14"/>
      <c r="J19" s="14"/>
      <c r="K19" s="14"/>
      <c r="L19" s="14"/>
      <c r="M19" s="14"/>
      <c r="N19" s="14"/>
      <c r="O19" s="14"/>
      <c r="P19" s="14"/>
      <c r="Q19" s="14"/>
      <c r="R19" s="14"/>
      <c r="S19" s="14"/>
      <c r="T19" s="14"/>
      <c r="U19" s="14"/>
      <c r="V19" s="14"/>
      <c r="W19" s="14"/>
      <c r="X19" s="14"/>
      <c r="Y19" s="14"/>
      <c r="Z19" s="14"/>
      <c r="AA19" s="14"/>
      <c r="AB19" s="14"/>
    </row>
    <row r="20" spans="1:28" s="15" customFormat="1" ht="15.75" customHeight="1" x14ac:dyDescent="0.25">
      <c r="A20" s="12">
        <v>491</v>
      </c>
      <c r="B20" s="10">
        <v>45092</v>
      </c>
      <c r="C20" s="11" t="s">
        <v>9</v>
      </c>
      <c r="D20" s="12" t="s">
        <v>42</v>
      </c>
      <c r="E20" s="12" t="s">
        <v>43</v>
      </c>
      <c r="F20" s="12">
        <v>56000000</v>
      </c>
      <c r="G20" s="13" t="str">
        <f>VLOOKUP(A20,[1]Hoja2!N$2:AZ$620,39,FALSE)</f>
        <v>https://community.secop.gov.co/Public/Tendering/OpportunityDetail/Index?noticeUID=CO1.NTC.4538884&amp;isFromPublicArea=True&amp;isModal=true&amp;asPopupView=true</v>
      </c>
      <c r="H20" s="14"/>
      <c r="I20" s="14"/>
      <c r="J20" s="14"/>
      <c r="K20" s="14"/>
      <c r="L20" s="14"/>
      <c r="M20" s="14"/>
      <c r="N20" s="14"/>
      <c r="O20" s="14"/>
      <c r="P20" s="14"/>
      <c r="Q20" s="14"/>
      <c r="R20" s="14"/>
      <c r="S20" s="14"/>
      <c r="T20" s="14"/>
      <c r="U20" s="14"/>
      <c r="V20" s="14"/>
      <c r="W20" s="14"/>
      <c r="X20" s="14"/>
      <c r="Y20" s="14"/>
      <c r="Z20" s="14"/>
      <c r="AA20" s="14"/>
      <c r="AB20" s="14"/>
    </row>
    <row r="21" spans="1:28" s="15" customFormat="1" x14ac:dyDescent="0.25">
      <c r="A21" s="12">
        <v>492</v>
      </c>
      <c r="B21" s="10">
        <v>45086</v>
      </c>
      <c r="C21" s="11" t="s">
        <v>9</v>
      </c>
      <c r="D21" s="12" t="s">
        <v>44</v>
      </c>
      <c r="E21" s="12" t="s">
        <v>45</v>
      </c>
      <c r="F21" s="12">
        <v>24000000</v>
      </c>
      <c r="G21" s="13" t="str">
        <f>VLOOKUP(A21,[1]Hoja2!N$2:AZ$620,39,FALSE)</f>
        <v>https://community.secop.gov.co/Public/Tendering/OpportunityDetail/Index?noticeUID=CO1.NTC.4550002&amp;isFromPublicArea=True&amp;isModal=true&amp;asPopupView=true</v>
      </c>
      <c r="H21" s="14"/>
      <c r="I21" s="14"/>
      <c r="J21" s="14"/>
      <c r="K21" s="14"/>
      <c r="L21" s="14"/>
      <c r="M21" s="14"/>
      <c r="N21" s="14"/>
      <c r="O21" s="14"/>
      <c r="P21" s="14"/>
      <c r="Q21" s="14"/>
      <c r="R21" s="14"/>
      <c r="S21" s="14"/>
      <c r="T21" s="14"/>
      <c r="U21" s="14"/>
      <c r="V21" s="14"/>
      <c r="W21" s="14"/>
      <c r="X21" s="14"/>
      <c r="Y21" s="14"/>
      <c r="Z21" s="14"/>
      <c r="AA21" s="14"/>
      <c r="AB21" s="14"/>
    </row>
    <row r="22" spans="1:28" s="15" customFormat="1" x14ac:dyDescent="0.25">
      <c r="A22" s="12">
        <v>493</v>
      </c>
      <c r="B22" s="10">
        <v>45084</v>
      </c>
      <c r="C22" s="11" t="s">
        <v>9</v>
      </c>
      <c r="D22" s="12" t="s">
        <v>46</v>
      </c>
      <c r="E22" s="12" t="s">
        <v>47</v>
      </c>
      <c r="F22" s="12">
        <v>74323000</v>
      </c>
      <c r="G22" s="13" t="str">
        <f>VLOOKUP(A22,[1]Hoja2!N$2:AZ$620,39,FALSE)</f>
        <v>https://community.secop.gov.co/Public/Tendering/OpportunityDetail/Index?noticeUID=CO1.NTC.4509648&amp;isFromPublicArea=True&amp;isModal=true&amp;asPopupView=true</v>
      </c>
      <c r="H22" s="14"/>
      <c r="I22" s="14"/>
      <c r="J22" s="14"/>
      <c r="K22" s="14"/>
      <c r="L22" s="14"/>
      <c r="M22" s="14"/>
      <c r="N22" s="14"/>
      <c r="O22" s="14"/>
      <c r="P22" s="14"/>
      <c r="Q22" s="14"/>
      <c r="R22" s="14"/>
      <c r="S22" s="14"/>
      <c r="T22" s="14"/>
      <c r="U22" s="14"/>
      <c r="V22" s="14"/>
      <c r="W22" s="14"/>
      <c r="X22" s="14"/>
      <c r="Y22" s="14"/>
      <c r="Z22" s="14"/>
      <c r="AA22" s="14"/>
      <c r="AB22" s="14"/>
    </row>
    <row r="23" spans="1:28" s="15" customFormat="1" x14ac:dyDescent="0.25">
      <c r="A23" s="12">
        <v>494</v>
      </c>
      <c r="B23" s="10">
        <v>45086</v>
      </c>
      <c r="C23" s="11" t="s">
        <v>9</v>
      </c>
      <c r="D23" s="12" t="s">
        <v>48</v>
      </c>
      <c r="E23" s="12" t="s">
        <v>49</v>
      </c>
      <c r="F23" s="12">
        <v>66500000</v>
      </c>
      <c r="G23" s="13" t="str">
        <f>VLOOKUP(A23,[1]Hoja2!N$2:AZ$620,39,FALSE)</f>
        <v>https://community.secop.gov.co/Public/Tendering/OpportunityDetail/Index?noticeUID=CO1.NTC.4548467&amp;isFromPublicArea=True&amp;isModal=true&amp;asPopupView=true</v>
      </c>
      <c r="H23" s="14"/>
      <c r="I23" s="14"/>
      <c r="J23" s="14"/>
      <c r="K23" s="14"/>
      <c r="L23" s="14"/>
      <c r="M23" s="14"/>
      <c r="N23" s="14"/>
      <c r="O23" s="14"/>
      <c r="P23" s="14"/>
      <c r="Q23" s="14"/>
      <c r="R23" s="14"/>
      <c r="S23" s="14"/>
      <c r="T23" s="14"/>
      <c r="U23" s="14"/>
      <c r="V23" s="14"/>
      <c r="W23" s="14"/>
      <c r="X23" s="14"/>
      <c r="Y23" s="14"/>
      <c r="Z23" s="14"/>
      <c r="AA23" s="14"/>
      <c r="AB23" s="14"/>
    </row>
    <row r="24" spans="1:28" s="15" customFormat="1" x14ac:dyDescent="0.25">
      <c r="A24" s="12">
        <v>495</v>
      </c>
      <c r="B24" s="10">
        <v>45086</v>
      </c>
      <c r="C24" s="11" t="s">
        <v>9</v>
      </c>
      <c r="D24" s="12" t="s">
        <v>50</v>
      </c>
      <c r="E24" s="12" t="s">
        <v>51</v>
      </c>
      <c r="F24" s="12">
        <v>52387860</v>
      </c>
      <c r="G24" s="13" t="str">
        <f>VLOOKUP(A24,[1]Hoja2!N$2:AZ$620,39,FALSE)</f>
        <v>https://community.secop.gov.co/Public/Tendering/OpportunityDetail/Index?noticeUID=CO1.NTC.4553223&amp;isFromPublicArea=True&amp;isModal=true&amp;asPopupView=true</v>
      </c>
      <c r="H24" s="14"/>
      <c r="I24" s="14"/>
      <c r="J24" s="14"/>
      <c r="K24" s="14"/>
      <c r="L24" s="14"/>
      <c r="M24" s="14"/>
      <c r="N24" s="14"/>
      <c r="O24" s="14"/>
      <c r="P24" s="14"/>
      <c r="Q24" s="14"/>
      <c r="R24" s="14"/>
      <c r="S24" s="14"/>
      <c r="T24" s="14"/>
      <c r="U24" s="14"/>
      <c r="V24" s="14"/>
      <c r="W24" s="14"/>
      <c r="X24" s="14"/>
      <c r="Y24" s="14"/>
      <c r="Z24" s="14"/>
      <c r="AA24" s="14"/>
      <c r="AB24" s="14"/>
    </row>
    <row r="25" spans="1:28" s="15" customFormat="1" x14ac:dyDescent="0.25">
      <c r="A25" s="12">
        <v>496</v>
      </c>
      <c r="B25" s="10">
        <v>45084</v>
      </c>
      <c r="C25" s="11" t="s">
        <v>9</v>
      </c>
      <c r="D25" s="12" t="s">
        <v>52</v>
      </c>
      <c r="E25" s="12" t="s">
        <v>53</v>
      </c>
      <c r="F25" s="12">
        <v>63000000</v>
      </c>
      <c r="G25" s="13" t="str">
        <f>VLOOKUP(A25,[1]Hoja2!N$2:AZ$620,39,FALSE)</f>
        <v>https://community.secop.gov.co/Public/Tendering/OpportunityDetail/Index?noticeUID=CO1.NTC.4538181&amp;isFromPublicArea=True&amp;isModal=true&amp;asPopupView=true</v>
      </c>
      <c r="H25" s="14"/>
      <c r="I25" s="14"/>
      <c r="J25" s="14"/>
      <c r="K25" s="14"/>
      <c r="L25" s="14"/>
      <c r="M25" s="14"/>
      <c r="N25" s="14"/>
      <c r="O25" s="14"/>
      <c r="P25" s="14"/>
      <c r="Q25" s="14"/>
      <c r="R25" s="14"/>
      <c r="S25" s="14"/>
      <c r="T25" s="14"/>
      <c r="U25" s="14"/>
      <c r="V25" s="14"/>
      <c r="W25" s="14"/>
      <c r="X25" s="14"/>
      <c r="Y25" s="14"/>
      <c r="Z25" s="14"/>
      <c r="AA25" s="14"/>
      <c r="AB25" s="14"/>
    </row>
    <row r="26" spans="1:28" s="15" customFormat="1" x14ac:dyDescent="0.25">
      <c r="A26" s="12">
        <v>497</v>
      </c>
      <c r="B26" s="10">
        <v>45084</v>
      </c>
      <c r="C26" s="11" t="s">
        <v>9</v>
      </c>
      <c r="D26" s="12" t="s">
        <v>54</v>
      </c>
      <c r="E26" s="12" t="s">
        <v>55</v>
      </c>
      <c r="F26" s="12">
        <v>28000000</v>
      </c>
      <c r="G26" s="13" t="str">
        <f>VLOOKUP(A26,[1]Hoja2!N$2:AZ$620,39,FALSE)</f>
        <v>https://community.secop.gov.co/Public/Tendering/OpportunityDetail/Index?noticeUID=CO1.NTC.4540240&amp;isFromPublicArea=True&amp;isModal=true&amp;asPopupView=true</v>
      </c>
      <c r="H26" s="14"/>
      <c r="I26" s="14"/>
      <c r="J26" s="14"/>
      <c r="K26" s="14"/>
      <c r="L26" s="14"/>
      <c r="M26" s="14"/>
      <c r="N26" s="14"/>
      <c r="O26" s="14"/>
      <c r="P26" s="14"/>
      <c r="Q26" s="14"/>
      <c r="R26" s="14"/>
      <c r="S26" s="14"/>
      <c r="T26" s="14"/>
      <c r="U26" s="14"/>
      <c r="V26" s="14"/>
      <c r="W26" s="14"/>
      <c r="X26" s="14"/>
      <c r="Y26" s="14"/>
      <c r="Z26" s="14"/>
      <c r="AA26" s="14"/>
      <c r="AB26" s="14"/>
    </row>
    <row r="27" spans="1:28" s="15" customFormat="1" x14ac:dyDescent="0.25">
      <c r="A27" s="12">
        <v>498</v>
      </c>
      <c r="B27" s="10">
        <v>45101</v>
      </c>
      <c r="C27" s="11" t="s">
        <v>9</v>
      </c>
      <c r="D27" s="12" t="s">
        <v>56</v>
      </c>
      <c r="E27" s="12" t="s">
        <v>57</v>
      </c>
      <c r="F27" s="12">
        <v>36000000</v>
      </c>
      <c r="G27" s="13" t="str">
        <f>VLOOKUP(A27,[1]Hoja2!N$2:AZ$620,39,FALSE)</f>
        <v>https://community.secop.gov.co/Public/Tendering/OpportunityDetail/Index?noticeUID=CO1.NTC.4626639&amp;isFromPublicArea=True&amp;isModal=true&amp;asPopupView=true</v>
      </c>
      <c r="H27" s="14"/>
      <c r="I27" s="14"/>
      <c r="J27" s="14"/>
      <c r="K27" s="14"/>
      <c r="L27" s="14"/>
      <c r="M27" s="14"/>
      <c r="N27" s="14"/>
      <c r="O27" s="14"/>
      <c r="P27" s="14"/>
      <c r="Q27" s="14"/>
      <c r="R27" s="14"/>
      <c r="S27" s="14"/>
      <c r="T27" s="14"/>
      <c r="U27" s="14"/>
      <c r="V27" s="14"/>
      <c r="W27" s="14"/>
      <c r="X27" s="14"/>
      <c r="Y27" s="14"/>
      <c r="Z27" s="14"/>
      <c r="AA27" s="14"/>
      <c r="AB27" s="14"/>
    </row>
    <row r="28" spans="1:28" s="15" customFormat="1" x14ac:dyDescent="0.25">
      <c r="A28" s="12">
        <v>499</v>
      </c>
      <c r="B28" s="10">
        <v>45086</v>
      </c>
      <c r="C28" s="11" t="s">
        <v>9</v>
      </c>
      <c r="D28" s="12" t="s">
        <v>58</v>
      </c>
      <c r="E28" s="12" t="s">
        <v>59</v>
      </c>
      <c r="F28" s="12">
        <v>25760000</v>
      </c>
      <c r="G28" s="13" t="str">
        <f>VLOOKUP(A28,[1]Hoja2!N$2:AZ$620,39,FALSE)</f>
        <v>https://community.secop.gov.co/Public/Tendering/OpportunityDetail/Index?noticeUID=CO1.NTC.4548233&amp;isFromPublicArea=True&amp;isModal=true&amp;asPopupView=true</v>
      </c>
      <c r="H28" s="14"/>
      <c r="I28" s="14"/>
      <c r="J28" s="14"/>
      <c r="K28" s="14"/>
      <c r="L28" s="14"/>
      <c r="M28" s="14"/>
      <c r="N28" s="14"/>
      <c r="O28" s="14"/>
      <c r="P28" s="14"/>
      <c r="Q28" s="14"/>
      <c r="R28" s="14"/>
      <c r="S28" s="14"/>
      <c r="T28" s="14"/>
      <c r="U28" s="14"/>
      <c r="V28" s="14"/>
      <c r="W28" s="14"/>
      <c r="X28" s="14"/>
      <c r="Y28" s="14"/>
      <c r="Z28" s="14"/>
      <c r="AA28" s="14"/>
      <c r="AB28" s="14"/>
    </row>
    <row r="29" spans="1:28" s="15" customFormat="1" x14ac:dyDescent="0.25">
      <c r="A29" s="12">
        <v>500</v>
      </c>
      <c r="B29" s="10">
        <v>45084</v>
      </c>
      <c r="C29" s="11" t="s">
        <v>9</v>
      </c>
      <c r="D29" s="12" t="s">
        <v>60</v>
      </c>
      <c r="E29" s="12" t="s">
        <v>61</v>
      </c>
      <c r="F29" s="12">
        <v>49000000</v>
      </c>
      <c r="G29" s="13" t="str">
        <f>VLOOKUP(A29,[1]Hoja2!N$2:AZ$620,39,FALSE)</f>
        <v>https://community.secop.gov.co/Public/Tendering/OpportunityDetail/Index?noticeUID=CO1.NTC.4543613&amp;isFromPublicArea=True&amp;isModal=true&amp;asPopupView=true</v>
      </c>
      <c r="H29" s="14"/>
      <c r="I29" s="14"/>
      <c r="J29" s="14"/>
      <c r="K29" s="14"/>
      <c r="L29" s="14"/>
      <c r="M29" s="14"/>
      <c r="N29" s="14"/>
      <c r="O29" s="14"/>
      <c r="P29" s="14"/>
      <c r="Q29" s="14"/>
      <c r="R29" s="14"/>
      <c r="S29" s="14"/>
      <c r="T29" s="14"/>
      <c r="U29" s="14"/>
      <c r="V29" s="14"/>
      <c r="W29" s="14"/>
      <c r="X29" s="14"/>
      <c r="Y29" s="14"/>
      <c r="Z29" s="14"/>
      <c r="AA29" s="14"/>
      <c r="AB29" s="14"/>
    </row>
    <row r="30" spans="1:28" s="15" customFormat="1" x14ac:dyDescent="0.25">
      <c r="A30" s="12">
        <v>501</v>
      </c>
      <c r="B30" s="10">
        <v>45085</v>
      </c>
      <c r="C30" s="11" t="s">
        <v>9</v>
      </c>
      <c r="D30" s="12" t="s">
        <v>62</v>
      </c>
      <c r="E30" s="12" t="s">
        <v>63</v>
      </c>
      <c r="F30" s="12">
        <v>25200000</v>
      </c>
      <c r="G30" s="13" t="str">
        <f>VLOOKUP(A30,[1]Hoja2!N$2:AZ$620,39,FALSE)</f>
        <v>https://community.secop.gov.co/Public/Tendering/OpportunityDetail/Index?noticeUID=CO1.NTC.4543864&amp;isFromPublicArea=True&amp;isModal=true&amp;asPopupView=true</v>
      </c>
      <c r="H30" s="14"/>
      <c r="I30" s="14"/>
      <c r="J30" s="14"/>
      <c r="K30" s="14"/>
      <c r="L30" s="14"/>
      <c r="M30" s="14"/>
      <c r="N30" s="14"/>
      <c r="O30" s="14"/>
      <c r="P30" s="14"/>
      <c r="Q30" s="14"/>
      <c r="R30" s="14"/>
      <c r="S30" s="14"/>
      <c r="T30" s="14"/>
      <c r="U30" s="14"/>
      <c r="V30" s="14"/>
      <c r="W30" s="14"/>
      <c r="X30" s="14"/>
      <c r="Y30" s="14"/>
      <c r="Z30" s="14"/>
      <c r="AA30" s="14"/>
      <c r="AB30" s="14"/>
    </row>
    <row r="31" spans="1:28" s="15" customFormat="1" x14ac:dyDescent="0.25">
      <c r="A31" s="12">
        <v>502</v>
      </c>
      <c r="B31" s="10">
        <v>45101</v>
      </c>
      <c r="C31" s="11" t="s">
        <v>9</v>
      </c>
      <c r="D31" s="12" t="s">
        <v>64</v>
      </c>
      <c r="E31" s="12" t="s">
        <v>65</v>
      </c>
      <c r="F31" s="12">
        <v>28200000</v>
      </c>
      <c r="G31" s="13" t="str">
        <f>VLOOKUP(A31,[1]Hoja2!N$2:AZ$620,39,FALSE)</f>
        <v>https://community.secop.gov.co/Public/Tendering/OpportunityDetail/Index?noticeUID=CO1.NTC.4629599&amp;isFromPublicArea=True&amp;isModal=true&amp;asPopupView=true</v>
      </c>
      <c r="H31" s="14"/>
      <c r="I31" s="14"/>
      <c r="J31" s="14"/>
      <c r="K31" s="14"/>
      <c r="L31" s="14"/>
      <c r="M31" s="14"/>
      <c r="N31" s="14"/>
      <c r="O31" s="14"/>
      <c r="P31" s="14"/>
      <c r="Q31" s="14"/>
      <c r="R31" s="14"/>
      <c r="S31" s="14"/>
      <c r="T31" s="14"/>
      <c r="U31" s="14"/>
      <c r="V31" s="14"/>
      <c r="W31" s="14"/>
      <c r="X31" s="14"/>
      <c r="Y31" s="14"/>
      <c r="Z31" s="14"/>
      <c r="AA31" s="14"/>
      <c r="AB31" s="14"/>
    </row>
    <row r="32" spans="1:28" s="15" customFormat="1" x14ac:dyDescent="0.25">
      <c r="A32" s="12">
        <v>503</v>
      </c>
      <c r="B32" s="10">
        <v>45086</v>
      </c>
      <c r="C32" s="11" t="s">
        <v>9</v>
      </c>
      <c r="D32" s="12" t="s">
        <v>66</v>
      </c>
      <c r="E32" s="12" t="s">
        <v>67</v>
      </c>
      <c r="F32" s="12">
        <v>22750000</v>
      </c>
      <c r="G32" s="13" t="str">
        <f>VLOOKUP(A32,[1]Hoja2!N$2:AZ$620,39,FALSE)</f>
        <v>https://community.secop.gov.co/Public/Tendering/OpportunityDetail/Index?noticeUID=CO1.NTC.4546115&amp;isFromPublicArea=True&amp;isModal=true&amp;asPopupView=true</v>
      </c>
      <c r="H32" s="14"/>
      <c r="I32" s="14"/>
      <c r="J32" s="14"/>
      <c r="K32" s="14"/>
      <c r="L32" s="14"/>
      <c r="M32" s="14"/>
      <c r="N32" s="14"/>
      <c r="O32" s="14"/>
      <c r="P32" s="14"/>
      <c r="Q32" s="14"/>
      <c r="R32" s="14"/>
      <c r="S32" s="14"/>
      <c r="T32" s="14"/>
      <c r="U32" s="14"/>
      <c r="V32" s="14"/>
      <c r="W32" s="14"/>
      <c r="X32" s="14"/>
      <c r="Y32" s="14"/>
      <c r="Z32" s="14"/>
      <c r="AA32" s="14"/>
      <c r="AB32" s="14"/>
    </row>
    <row r="33" spans="1:28" s="15" customFormat="1" x14ac:dyDescent="0.25">
      <c r="A33" s="12">
        <v>504</v>
      </c>
      <c r="B33" s="10">
        <v>45086</v>
      </c>
      <c r="C33" s="11" t="s">
        <v>9</v>
      </c>
      <c r="D33" s="12" t="s">
        <v>68</v>
      </c>
      <c r="E33" s="12" t="s">
        <v>69</v>
      </c>
      <c r="F33" s="12">
        <v>32200000</v>
      </c>
      <c r="G33" s="13" t="str">
        <f>VLOOKUP(A33,[1]Hoja2!N$2:AZ$620,39,FALSE)</f>
        <v>https://community.secop.gov.co/Public/Tendering/OpportunityDetail/Index?noticeUID=CO1.NTC.4548710&amp;isFromPublicArea=True&amp;isModal=true&amp;asPopupView=true</v>
      </c>
      <c r="H33" s="14"/>
      <c r="I33" s="14"/>
      <c r="J33" s="14"/>
      <c r="K33" s="14"/>
      <c r="L33" s="14"/>
      <c r="M33" s="14"/>
      <c r="N33" s="14"/>
      <c r="O33" s="14"/>
      <c r="P33" s="14"/>
      <c r="Q33" s="14"/>
      <c r="R33" s="14"/>
      <c r="S33" s="14"/>
      <c r="T33" s="14"/>
      <c r="U33" s="14"/>
      <c r="V33" s="14"/>
      <c r="W33" s="14"/>
      <c r="X33" s="14"/>
      <c r="Y33" s="14"/>
      <c r="Z33" s="14"/>
      <c r="AA33" s="14"/>
      <c r="AB33" s="14"/>
    </row>
    <row r="34" spans="1:28" s="18" customFormat="1" x14ac:dyDescent="0.25">
      <c r="A34" s="12">
        <v>505</v>
      </c>
      <c r="B34" s="16">
        <v>45090</v>
      </c>
      <c r="C34" s="11" t="s">
        <v>9</v>
      </c>
      <c r="D34" s="17" t="s">
        <v>70</v>
      </c>
      <c r="E34" s="12" t="s">
        <v>71</v>
      </c>
      <c r="F34" s="12">
        <v>17961552</v>
      </c>
      <c r="G34" s="13" t="str">
        <f>VLOOKUP(A34,[1]Hoja2!N$2:AZ$620,39,FALSE)</f>
        <v>https://community.secop.gov.co/Public/Tendering/OpportunityDetail/Index?noticeUID=CO1.NTC.4557805&amp;isFromPublicArea=True&amp;isModal=true&amp;asPopupView=true</v>
      </c>
    </row>
    <row r="35" spans="1:28" s="15" customFormat="1" x14ac:dyDescent="0.25">
      <c r="A35" s="12">
        <v>506</v>
      </c>
      <c r="B35" s="10">
        <v>45090</v>
      </c>
      <c r="C35" s="11" t="s">
        <v>9</v>
      </c>
      <c r="D35" s="12" t="s">
        <v>72</v>
      </c>
      <c r="E35" s="12" t="s">
        <v>73</v>
      </c>
      <c r="F35" s="12">
        <v>51000000</v>
      </c>
      <c r="G35" s="13" t="str">
        <f>VLOOKUP(A35,[1]Hoja2!N$2:AZ$620,39,FALSE)</f>
        <v>https://community.secop.gov.co/Public/Tendering/OpportunityDetail/Index?noticeUID=CO1.NTC.4564208&amp;isFromPublicArea=True&amp;isModal=true&amp;asPopupView=true</v>
      </c>
      <c r="H35" s="14"/>
      <c r="I35" s="14"/>
      <c r="J35" s="14"/>
      <c r="K35" s="14"/>
      <c r="L35" s="14"/>
      <c r="M35" s="14"/>
      <c r="N35" s="14"/>
      <c r="O35" s="14"/>
      <c r="P35" s="14"/>
      <c r="Q35" s="14"/>
      <c r="R35" s="14"/>
      <c r="S35" s="14"/>
      <c r="T35" s="14"/>
      <c r="U35" s="14"/>
      <c r="V35" s="14"/>
      <c r="W35" s="14"/>
      <c r="X35" s="14"/>
      <c r="Y35" s="14"/>
      <c r="Z35" s="14"/>
      <c r="AA35" s="14"/>
      <c r="AB35" s="14"/>
    </row>
    <row r="36" spans="1:28" s="15" customFormat="1" x14ac:dyDescent="0.25">
      <c r="A36" s="12">
        <v>507</v>
      </c>
      <c r="B36" s="10">
        <v>45086</v>
      </c>
      <c r="C36" s="11" t="s">
        <v>9</v>
      </c>
      <c r="D36" s="12" t="s">
        <v>74</v>
      </c>
      <c r="E36" s="12" t="s">
        <v>75</v>
      </c>
      <c r="F36" s="12">
        <v>42000000</v>
      </c>
      <c r="G36" s="13" t="str">
        <f>VLOOKUP(A36,[1]Hoja2!N$2:AZ$620,39,FALSE)</f>
        <v>https://community.secop.gov.co/Public/Tendering/OpportunityDetail/Index?noticeUID=CO1.NTC.4553658&amp;isFromPublicArea=True&amp;isModal=true&amp;asPopupView=true</v>
      </c>
      <c r="H36" s="14"/>
      <c r="I36" s="14"/>
      <c r="J36" s="14"/>
      <c r="K36" s="14"/>
      <c r="L36" s="14"/>
      <c r="M36" s="14"/>
      <c r="N36" s="14"/>
      <c r="O36" s="14"/>
      <c r="P36" s="14"/>
      <c r="Q36" s="14"/>
      <c r="R36" s="14"/>
      <c r="S36" s="14"/>
      <c r="T36" s="14"/>
      <c r="U36" s="14"/>
      <c r="V36" s="14"/>
      <c r="W36" s="14"/>
      <c r="X36" s="14"/>
      <c r="Y36" s="14"/>
      <c r="Z36" s="14"/>
      <c r="AA36" s="14"/>
      <c r="AB36" s="14"/>
    </row>
    <row r="37" spans="1:28" s="15" customFormat="1" x14ac:dyDescent="0.25">
      <c r="A37" s="12">
        <v>508</v>
      </c>
      <c r="B37" s="10">
        <v>45086</v>
      </c>
      <c r="C37" s="11" t="s">
        <v>9</v>
      </c>
      <c r="D37" s="12" t="s">
        <v>76</v>
      </c>
      <c r="E37" s="12" t="s">
        <v>77</v>
      </c>
      <c r="F37" s="12">
        <v>25872000</v>
      </c>
      <c r="G37" s="13" t="str">
        <f>VLOOKUP(A37,[1]Hoja2!N$2:AZ$620,39,FALSE)</f>
        <v>https://community.secop.gov.co/Public/Tendering/OpportunityDetail/Index?noticeUID=CO1.NTC.4548747&amp;isFromPublicArea=True&amp;isModal=true&amp;asPopupView=true</v>
      </c>
      <c r="H37" s="14"/>
      <c r="I37" s="14"/>
      <c r="J37" s="14"/>
      <c r="K37" s="14"/>
      <c r="L37" s="14"/>
      <c r="M37" s="14"/>
      <c r="N37" s="14"/>
      <c r="O37" s="14"/>
      <c r="P37" s="14"/>
      <c r="Q37" s="14"/>
      <c r="R37" s="14"/>
      <c r="S37" s="14"/>
      <c r="T37" s="14"/>
      <c r="U37" s="14"/>
      <c r="V37" s="14"/>
      <c r="W37" s="14"/>
      <c r="X37" s="14"/>
      <c r="Y37" s="14"/>
      <c r="Z37" s="14"/>
      <c r="AA37" s="14"/>
      <c r="AB37" s="14"/>
    </row>
    <row r="38" spans="1:28" s="15" customFormat="1" x14ac:dyDescent="0.25">
      <c r="A38" s="12">
        <v>509</v>
      </c>
      <c r="B38" s="10">
        <v>45086</v>
      </c>
      <c r="C38" s="11" t="s">
        <v>9</v>
      </c>
      <c r="D38" s="12" t="s">
        <v>78</v>
      </c>
      <c r="E38" s="12" t="s">
        <v>79</v>
      </c>
      <c r="F38" s="12">
        <v>21168000</v>
      </c>
      <c r="G38" s="13" t="str">
        <f>VLOOKUP(A38,[1]Hoja2!N$2:AZ$620,39,FALSE)</f>
        <v>https://community.secop.gov.co/Public/Tendering/OpportunityDetail/Index?noticeUID=CO1.NTC.4553460&amp;isFromPublicArea=True&amp;isModal=true&amp;asPopupView=true</v>
      </c>
      <c r="H38" s="14"/>
      <c r="I38" s="14"/>
      <c r="J38" s="14"/>
      <c r="K38" s="14"/>
      <c r="L38" s="14"/>
      <c r="M38" s="14"/>
      <c r="N38" s="14"/>
      <c r="O38" s="14"/>
      <c r="P38" s="14"/>
      <c r="Q38" s="14"/>
      <c r="R38" s="14"/>
      <c r="S38" s="14"/>
      <c r="T38" s="14"/>
      <c r="U38" s="14"/>
      <c r="V38" s="14"/>
      <c r="W38" s="14"/>
      <c r="X38" s="14"/>
      <c r="Y38" s="14"/>
      <c r="Z38" s="14"/>
      <c r="AA38" s="14"/>
      <c r="AB38" s="14"/>
    </row>
    <row r="39" spans="1:28" s="15" customFormat="1" x14ac:dyDescent="0.25">
      <c r="A39" s="12">
        <v>510</v>
      </c>
      <c r="B39" s="10">
        <v>45098</v>
      </c>
      <c r="C39" s="11" t="s">
        <v>9</v>
      </c>
      <c r="D39" s="12" t="s">
        <v>80</v>
      </c>
      <c r="E39" s="12" t="s">
        <v>81</v>
      </c>
      <c r="F39" s="12">
        <v>33000000</v>
      </c>
      <c r="G39" s="13" t="str">
        <f>VLOOKUP(A39,[1]Hoja2!N$2:AZ$620,39,FALSE)</f>
        <v>https://community.secop.gov.co/Public/Tendering/OpportunityDetail/Index?noticeUID=CO1.NTC.4604632&amp;isFromPublicArea=True&amp;isModal=true&amp;asPopupView=true</v>
      </c>
      <c r="H39" s="14"/>
      <c r="I39" s="14"/>
      <c r="J39" s="14"/>
      <c r="K39" s="14"/>
      <c r="L39" s="14"/>
      <c r="M39" s="14"/>
      <c r="N39" s="14"/>
      <c r="O39" s="14"/>
      <c r="P39" s="14"/>
      <c r="Q39" s="14"/>
      <c r="R39" s="14"/>
      <c r="S39" s="14"/>
      <c r="T39" s="14"/>
      <c r="U39" s="14"/>
      <c r="V39" s="14"/>
      <c r="W39" s="14"/>
      <c r="X39" s="14"/>
      <c r="Y39" s="14"/>
      <c r="Z39" s="14"/>
      <c r="AA39" s="14"/>
      <c r="AB39" s="14"/>
    </row>
    <row r="40" spans="1:28" s="15" customFormat="1" x14ac:dyDescent="0.25">
      <c r="A40" s="12">
        <v>511</v>
      </c>
      <c r="B40" s="10">
        <v>45086</v>
      </c>
      <c r="C40" s="11" t="s">
        <v>9</v>
      </c>
      <c r="D40" s="12" t="s">
        <v>82</v>
      </c>
      <c r="E40" s="12" t="s">
        <v>83</v>
      </c>
      <c r="F40" s="12">
        <v>48645870</v>
      </c>
      <c r="G40" s="13" t="str">
        <f>VLOOKUP(A40,[1]Hoja2!N$2:AZ$620,39,FALSE)</f>
        <v>https://community.secop.gov.co/Public/Tendering/OpportunityDetail/Index?noticeUID=CO1.NTC.4552469&amp;isFromPublicArea=True&amp;isModal=true&amp;asPopupView=true</v>
      </c>
      <c r="H40" s="14"/>
      <c r="I40" s="14"/>
      <c r="J40" s="14"/>
      <c r="K40" s="14"/>
      <c r="L40" s="14"/>
      <c r="M40" s="14"/>
      <c r="N40" s="14"/>
      <c r="O40" s="14"/>
      <c r="P40" s="14"/>
      <c r="Q40" s="14"/>
      <c r="R40" s="14"/>
      <c r="S40" s="14"/>
      <c r="T40" s="14"/>
      <c r="U40" s="14"/>
      <c r="V40" s="14"/>
      <c r="W40" s="14"/>
      <c r="X40" s="14"/>
      <c r="Y40" s="14"/>
      <c r="Z40" s="14"/>
      <c r="AA40" s="14"/>
      <c r="AB40" s="14"/>
    </row>
    <row r="41" spans="1:28" s="15" customFormat="1" x14ac:dyDescent="0.25">
      <c r="A41" s="12">
        <v>512</v>
      </c>
      <c r="B41" s="10">
        <v>45086</v>
      </c>
      <c r="C41" s="11" t="s">
        <v>9</v>
      </c>
      <c r="D41" s="12" t="s">
        <v>84</v>
      </c>
      <c r="E41" s="12" t="s">
        <v>85</v>
      </c>
      <c r="F41" s="12">
        <v>49000000</v>
      </c>
      <c r="G41" s="13" t="str">
        <f>VLOOKUP(A41,[1]Hoja2!N$2:AZ$620,39,FALSE)</f>
        <v>https://community.secop.gov.co/Public/Tendering/OpportunityDetail/Index?noticeUID=CO1.NTC.4556681&amp;isFromPublicArea=True&amp;isModal=true&amp;asPopupView=true</v>
      </c>
      <c r="H41" s="14"/>
      <c r="I41" s="14"/>
      <c r="J41" s="14"/>
      <c r="K41" s="14"/>
      <c r="L41" s="14"/>
      <c r="M41" s="14"/>
      <c r="N41" s="14"/>
      <c r="O41" s="14"/>
      <c r="P41" s="14"/>
      <c r="Q41" s="14"/>
      <c r="R41" s="14"/>
      <c r="S41" s="14"/>
      <c r="T41" s="14"/>
      <c r="U41" s="14"/>
      <c r="V41" s="14"/>
      <c r="W41" s="14"/>
      <c r="X41" s="14"/>
      <c r="Y41" s="14"/>
      <c r="Z41" s="14"/>
      <c r="AA41" s="14"/>
      <c r="AB41" s="14"/>
    </row>
    <row r="42" spans="1:28" s="15" customFormat="1" x14ac:dyDescent="0.25">
      <c r="A42" s="12">
        <v>513</v>
      </c>
      <c r="B42" s="10">
        <v>45092</v>
      </c>
      <c r="C42" s="11" t="s">
        <v>9</v>
      </c>
      <c r="D42" s="12" t="s">
        <v>86</v>
      </c>
      <c r="E42" s="12" t="s">
        <v>87</v>
      </c>
      <c r="F42" s="12">
        <v>38489040</v>
      </c>
      <c r="G42" s="13" t="str">
        <f>VLOOKUP(A42,[1]Hoja2!N$2:AZ$620,39,FALSE)</f>
        <v>https://community.secop.gov.co/Public/Tendering/OpportunityDetail/Index?noticeUID=CO1.NTC.4566341&amp;isFromPublicArea=True&amp;isModal=true&amp;asPopupView=true</v>
      </c>
      <c r="H42" s="14"/>
      <c r="I42" s="14"/>
      <c r="J42" s="14"/>
      <c r="K42" s="14"/>
      <c r="L42" s="14"/>
      <c r="M42" s="14"/>
      <c r="N42" s="14"/>
      <c r="O42" s="14"/>
      <c r="P42" s="14"/>
      <c r="Q42" s="14"/>
      <c r="R42" s="14"/>
      <c r="S42" s="14"/>
      <c r="T42" s="14"/>
      <c r="U42" s="14"/>
      <c r="V42" s="14"/>
      <c r="W42" s="14"/>
      <c r="X42" s="14"/>
      <c r="Y42" s="14"/>
      <c r="Z42" s="14"/>
      <c r="AA42" s="14"/>
      <c r="AB42" s="14"/>
    </row>
    <row r="43" spans="1:28" s="15" customFormat="1" x14ac:dyDescent="0.25">
      <c r="A43" s="12">
        <v>514</v>
      </c>
      <c r="B43" s="10">
        <v>45090</v>
      </c>
      <c r="C43" s="11" t="s">
        <v>9</v>
      </c>
      <c r="D43" s="12" t="s">
        <v>88</v>
      </c>
      <c r="E43" s="12" t="s">
        <v>89</v>
      </c>
      <c r="F43" s="12">
        <v>38221755</v>
      </c>
      <c r="G43" s="13" t="str">
        <f>VLOOKUP(A43,[1]Hoja2!N$2:AZ$620,39,FALSE)</f>
        <v>https://community.secop.gov.co/Public/Tendering/OpportunityDetail/Index?noticeUID=CO1.NTC.4557441&amp;isFromPublicArea=True&amp;isModal=true&amp;asPopupView=true</v>
      </c>
      <c r="H43" s="14"/>
      <c r="I43" s="14"/>
      <c r="J43" s="14"/>
      <c r="K43" s="14"/>
      <c r="L43" s="14"/>
      <c r="M43" s="14"/>
      <c r="N43" s="14"/>
      <c r="O43" s="14"/>
      <c r="P43" s="14"/>
      <c r="Q43" s="14"/>
      <c r="R43" s="14"/>
      <c r="S43" s="14"/>
      <c r="T43" s="14"/>
      <c r="U43" s="14"/>
      <c r="V43" s="14"/>
      <c r="W43" s="14"/>
      <c r="X43" s="14"/>
      <c r="Y43" s="14"/>
      <c r="Z43" s="14"/>
      <c r="AA43" s="14"/>
      <c r="AB43" s="14"/>
    </row>
    <row r="44" spans="1:28" s="15" customFormat="1" x14ac:dyDescent="0.25">
      <c r="A44" s="12">
        <v>515</v>
      </c>
      <c r="B44" s="10">
        <v>45086</v>
      </c>
      <c r="C44" s="11" t="s">
        <v>9</v>
      </c>
      <c r="D44" s="12" t="s">
        <v>90</v>
      </c>
      <c r="E44" s="12" t="s">
        <v>91</v>
      </c>
      <c r="F44" s="12">
        <v>75000000</v>
      </c>
      <c r="G44" s="13" t="str">
        <f>VLOOKUP(A44,[1]Hoja2!N$2:AZ$620,39,FALSE)</f>
        <v>https://community.secop.gov.co/Public/Tendering/OpportunityDetail/Index?noticeUID=CO1.NTC.4554196&amp;isFromPublicArea=True&amp;isModal=true&amp;asPopupView=true</v>
      </c>
      <c r="H44" s="14"/>
      <c r="I44" s="14"/>
      <c r="J44" s="14"/>
      <c r="K44" s="14"/>
      <c r="L44" s="14"/>
      <c r="M44" s="14"/>
      <c r="N44" s="14"/>
      <c r="O44" s="14"/>
      <c r="P44" s="14"/>
      <c r="Q44" s="14"/>
      <c r="R44" s="14"/>
      <c r="S44" s="14"/>
      <c r="T44" s="14"/>
      <c r="U44" s="14"/>
      <c r="V44" s="14"/>
      <c r="W44" s="14"/>
      <c r="X44" s="14"/>
      <c r="Y44" s="14"/>
      <c r="Z44" s="14"/>
      <c r="AA44" s="14"/>
      <c r="AB44" s="14"/>
    </row>
    <row r="45" spans="1:28" s="20" customFormat="1" x14ac:dyDescent="0.25">
      <c r="A45" s="12">
        <v>516</v>
      </c>
      <c r="B45" s="10">
        <v>45093</v>
      </c>
      <c r="C45" s="11" t="s">
        <v>9</v>
      </c>
      <c r="D45" s="12" t="s">
        <v>92</v>
      </c>
      <c r="E45" s="12" t="s">
        <v>93</v>
      </c>
      <c r="F45" s="12">
        <v>29935920</v>
      </c>
      <c r="G45" s="13" t="str">
        <f>VLOOKUP(A45,[1]Hoja2!N$2:AZ$620,39,FALSE)</f>
        <v>https://community.secop.gov.co/Public/Tendering/OpportunityDetail/Index?noticeUID=CO1.NTC.4574309&amp;isFromPublicArea=True&amp;isModal=true&amp;asPopupView=true</v>
      </c>
      <c r="H45" s="19"/>
      <c r="I45" s="19"/>
      <c r="J45" s="19"/>
      <c r="K45" s="19"/>
      <c r="L45" s="19"/>
      <c r="M45" s="19"/>
      <c r="N45" s="19"/>
      <c r="O45" s="19"/>
      <c r="P45" s="19"/>
      <c r="Q45" s="19"/>
      <c r="R45" s="19"/>
      <c r="S45" s="19"/>
      <c r="T45" s="19"/>
      <c r="U45" s="19"/>
      <c r="V45" s="19"/>
      <c r="W45" s="19"/>
      <c r="X45" s="19"/>
      <c r="Y45" s="19"/>
      <c r="Z45" s="19"/>
      <c r="AA45" s="19"/>
      <c r="AB45" s="19"/>
    </row>
    <row r="46" spans="1:28" s="20" customFormat="1" x14ac:dyDescent="0.25">
      <c r="A46" s="12">
        <v>517</v>
      </c>
      <c r="B46" s="10">
        <v>45091</v>
      </c>
      <c r="C46" s="11" t="s">
        <v>9</v>
      </c>
      <c r="D46" s="12" t="s">
        <v>94</v>
      </c>
      <c r="E46" s="12" t="s">
        <v>95</v>
      </c>
      <c r="F46" s="12">
        <v>25200000</v>
      </c>
      <c r="G46" s="13" t="str">
        <f>VLOOKUP(A46,[1]Hoja2!N$2:AZ$620,39,FALSE)</f>
        <v>https://community.secop.gov.co/Public/Tendering/OpportunityDetail/Index?noticeUID=CO1.NTC.4566992&amp;isFromPublicArea=True&amp;isModal=true&amp;asPopupView=true</v>
      </c>
      <c r="H46" s="19"/>
      <c r="I46" s="19"/>
      <c r="J46" s="19"/>
      <c r="K46" s="19"/>
      <c r="L46" s="19"/>
      <c r="M46" s="19"/>
      <c r="N46" s="19"/>
      <c r="O46" s="19"/>
      <c r="P46" s="19"/>
      <c r="Q46" s="19"/>
      <c r="R46" s="19"/>
      <c r="S46" s="19"/>
      <c r="T46" s="19"/>
      <c r="U46" s="19"/>
      <c r="V46" s="19"/>
      <c r="W46" s="19"/>
      <c r="X46" s="19"/>
      <c r="Y46" s="19"/>
      <c r="Z46" s="19"/>
      <c r="AA46" s="19"/>
      <c r="AB46" s="19"/>
    </row>
    <row r="47" spans="1:28" s="20" customFormat="1" x14ac:dyDescent="0.25">
      <c r="A47" s="12">
        <v>518</v>
      </c>
      <c r="B47" s="10">
        <v>45098</v>
      </c>
      <c r="C47" s="11" t="s">
        <v>9</v>
      </c>
      <c r="D47" s="12" t="s">
        <v>96</v>
      </c>
      <c r="E47" s="12" t="s">
        <v>97</v>
      </c>
      <c r="F47" s="12">
        <v>35281620</v>
      </c>
      <c r="G47" s="13" t="str">
        <f>VLOOKUP(A47,[1]Hoja2!N$2:AZ$620,39,FALSE)</f>
        <v>https://community.secop.gov.co/Public/Tendering/OpportunityDetail/Index?noticeUID=CO1.NTC.4609494&amp;isFromPublicArea=True&amp;isModal=true&amp;asPopupView=true</v>
      </c>
      <c r="H47" s="19"/>
      <c r="I47" s="19"/>
      <c r="J47" s="19"/>
      <c r="K47" s="19"/>
      <c r="L47" s="19"/>
      <c r="M47" s="19"/>
      <c r="N47" s="19"/>
      <c r="O47" s="19"/>
      <c r="P47" s="19"/>
      <c r="Q47" s="19"/>
      <c r="R47" s="19"/>
      <c r="S47" s="19"/>
      <c r="T47" s="19"/>
      <c r="U47" s="19"/>
      <c r="V47" s="19"/>
      <c r="W47" s="19"/>
      <c r="X47" s="19"/>
      <c r="Y47" s="19"/>
      <c r="Z47" s="19"/>
      <c r="AA47" s="19"/>
      <c r="AB47" s="19"/>
    </row>
    <row r="48" spans="1:28" s="20" customFormat="1" x14ac:dyDescent="0.25">
      <c r="A48" s="12">
        <v>519</v>
      </c>
      <c r="B48" s="10">
        <v>45091</v>
      </c>
      <c r="C48" s="11" t="s">
        <v>9</v>
      </c>
      <c r="D48" s="12" t="s">
        <v>98</v>
      </c>
      <c r="E48" s="12" t="s">
        <v>99</v>
      </c>
      <c r="F48" s="12">
        <v>21120000</v>
      </c>
      <c r="G48" s="13" t="str">
        <f>VLOOKUP(A48,[1]Hoja2!N$2:AZ$620,39,FALSE)</f>
        <v>https://community.secop.gov.co/Public/Tendering/OpportunityDetail/Index?noticeUID=CO1.NTC.4567313&amp;isFromPublicArea=True&amp;isModal=true&amp;asPopupView=true</v>
      </c>
      <c r="H48" s="19"/>
      <c r="I48" s="19"/>
      <c r="J48" s="19"/>
      <c r="K48" s="19"/>
      <c r="L48" s="19"/>
      <c r="M48" s="19"/>
      <c r="N48" s="19"/>
      <c r="O48" s="19"/>
      <c r="P48" s="19"/>
      <c r="Q48" s="19"/>
      <c r="R48" s="19"/>
      <c r="S48" s="19"/>
      <c r="T48" s="19"/>
      <c r="U48" s="19"/>
      <c r="V48" s="19"/>
      <c r="W48" s="19"/>
      <c r="X48" s="19"/>
      <c r="Y48" s="19"/>
      <c r="Z48" s="19"/>
      <c r="AA48" s="19"/>
      <c r="AB48" s="19"/>
    </row>
    <row r="49" spans="1:7" s="19" customFormat="1" x14ac:dyDescent="0.25">
      <c r="A49" s="12">
        <v>520</v>
      </c>
      <c r="B49" s="10">
        <v>45093</v>
      </c>
      <c r="C49" s="11" t="s">
        <v>9</v>
      </c>
      <c r="D49" s="12" t="s">
        <v>100</v>
      </c>
      <c r="E49" s="12" t="s">
        <v>101</v>
      </c>
      <c r="F49" s="12">
        <v>38500000</v>
      </c>
      <c r="G49" s="13" t="str">
        <f>VLOOKUP(A49,[1]Hoja2!N$2:AZ$620,39,FALSE)</f>
        <v>https://community.secop.gov.co/Public/Tendering/OpportunityDetail/Index?noticeUID=CO1.NTC.4581947&amp;isFromPublicArea=True&amp;isModal=true&amp;asPopupView=true</v>
      </c>
    </row>
    <row r="50" spans="1:7" s="19" customFormat="1" x14ac:dyDescent="0.25">
      <c r="A50" s="12">
        <v>521</v>
      </c>
      <c r="B50" s="10">
        <v>45093</v>
      </c>
      <c r="C50" s="11" t="s">
        <v>9</v>
      </c>
      <c r="D50" s="12" t="s">
        <v>102</v>
      </c>
      <c r="E50" s="12" t="s">
        <v>103</v>
      </c>
      <c r="F50" s="12">
        <v>20718000</v>
      </c>
      <c r="G50" s="13" t="str">
        <f>VLOOKUP(A50,[1]Hoja2!N$2:AZ$620,39,FALSE)</f>
        <v>https://community.secop.gov.co/Public/Tendering/OpportunityDetail/Index?noticeUID=CO1.NTC.4566835&amp;isFromPublicArea=True&amp;isModal=true&amp;asPopupView=true</v>
      </c>
    </row>
    <row r="51" spans="1:7" s="19" customFormat="1" x14ac:dyDescent="0.25">
      <c r="A51" s="12">
        <v>522</v>
      </c>
      <c r="B51" s="10">
        <v>45092</v>
      </c>
      <c r="C51" s="11" t="s">
        <v>9</v>
      </c>
      <c r="D51" s="12" t="s">
        <v>104</v>
      </c>
      <c r="E51" s="12" t="s">
        <v>105</v>
      </c>
      <c r="F51" s="12">
        <v>36000000</v>
      </c>
      <c r="G51" s="13" t="str">
        <f>VLOOKUP(A51,[1]Hoja2!N$2:AZ$620,39,FALSE)</f>
        <v>https://community.secop.gov.co/Public/Tendering/OpportunityDetail/Index?noticeUID=CO1.NTC.4572966&amp;isFromPublicArea=True&amp;isModal=true&amp;asPopupView=true</v>
      </c>
    </row>
    <row r="52" spans="1:7" s="19" customFormat="1" x14ac:dyDescent="0.25">
      <c r="A52" s="12">
        <v>523</v>
      </c>
      <c r="B52" s="10">
        <v>45092</v>
      </c>
      <c r="C52" s="11" t="s">
        <v>9</v>
      </c>
      <c r="D52" s="12" t="s">
        <v>106</v>
      </c>
      <c r="E52" s="12" t="s">
        <v>107</v>
      </c>
      <c r="F52" s="12">
        <v>21168972</v>
      </c>
      <c r="G52" s="13" t="str">
        <f>VLOOKUP(A52,[1]Hoja2!N$2:AZ$620,39,FALSE)</f>
        <v>https://community.secop.gov.co/Public/Tendering/OpportunityDetail/Index?noticeUID=CO1.NTC.4574405&amp;isFromPublicArea=True&amp;isModal=true&amp;asPopupView=true</v>
      </c>
    </row>
    <row r="53" spans="1:7" s="19" customFormat="1" x14ac:dyDescent="0.25">
      <c r="A53" s="12">
        <v>524</v>
      </c>
      <c r="B53" s="10">
        <v>45092</v>
      </c>
      <c r="C53" s="11" t="s">
        <v>9</v>
      </c>
      <c r="D53" s="12" t="s">
        <v>108</v>
      </c>
      <c r="E53" s="12" t="s">
        <v>107</v>
      </c>
      <c r="F53" s="12">
        <v>21168972</v>
      </c>
      <c r="G53" s="13" t="str">
        <f>VLOOKUP(A53,[1]Hoja2!N$2:AZ$620,39,FALSE)</f>
        <v>https://community.secop.gov.co/Public/Tendering/OpportunityDetail/Index?noticeUID=CO1.NTC.4578494&amp;isFromPublicArea=True&amp;isModal=true&amp;asPopupView=true</v>
      </c>
    </row>
    <row r="54" spans="1:7" s="19" customFormat="1" x14ac:dyDescent="0.25">
      <c r="A54" s="12">
        <v>525</v>
      </c>
      <c r="B54" s="10">
        <v>45092</v>
      </c>
      <c r="C54" s="11" t="s">
        <v>9</v>
      </c>
      <c r="D54" s="12" t="s">
        <v>109</v>
      </c>
      <c r="E54" s="12" t="s">
        <v>110</v>
      </c>
      <c r="F54" s="12">
        <v>31368570</v>
      </c>
      <c r="G54" s="13" t="str">
        <f>VLOOKUP(A54,[1]Hoja2!N$2:AZ$620,39,FALSE)</f>
        <v>https://community.secop.gov.co/Public/Tendering/OpportunityDetail/Index?noticeUID=CO1.NTC.4571715&amp;isFromPublicArea=True&amp;isModal=true&amp;asPopupView=true</v>
      </c>
    </row>
    <row r="55" spans="1:7" s="19" customFormat="1" x14ac:dyDescent="0.25">
      <c r="A55" s="12">
        <v>526</v>
      </c>
      <c r="B55" s="10">
        <v>45098</v>
      </c>
      <c r="C55" s="11" t="s">
        <v>9</v>
      </c>
      <c r="D55" s="12" t="s">
        <v>111</v>
      </c>
      <c r="E55" s="12" t="s">
        <v>112</v>
      </c>
      <c r="F55" s="12">
        <v>10905120</v>
      </c>
      <c r="G55" s="13" t="str">
        <f>VLOOKUP(A55,[1]Hoja2!N$2:AZ$620,39,FALSE)</f>
        <v>https://community.secop.gov.co/Public/Tendering/OpportunityDetail/Index?noticeUID=CO1.NTC.4599724&amp;isFromPublicArea=True&amp;isModal=true&amp;asPopupView=true</v>
      </c>
    </row>
    <row r="56" spans="1:7" s="19" customFormat="1" x14ac:dyDescent="0.25">
      <c r="A56" s="12">
        <v>527</v>
      </c>
      <c r="B56" s="10">
        <v>45093</v>
      </c>
      <c r="C56" s="11" t="s">
        <v>9</v>
      </c>
      <c r="D56" s="12" t="s">
        <v>113</v>
      </c>
      <c r="E56" s="12" t="s">
        <v>114</v>
      </c>
      <c r="F56" s="12">
        <v>45000000</v>
      </c>
      <c r="G56" s="13" t="str">
        <f>VLOOKUP(A56,[1]Hoja2!N$2:AZ$620,39,FALSE)</f>
        <v>https://community.secop.gov.co/Public/Tendering/OpportunityDetail/Index?noticeUID=CO1.NTC.4584222&amp;isFromPublicArea=True&amp;isModal=true&amp;asPopupView=true</v>
      </c>
    </row>
    <row r="57" spans="1:7" s="19" customFormat="1" x14ac:dyDescent="0.25">
      <c r="A57" s="12">
        <v>528</v>
      </c>
      <c r="B57" s="10">
        <v>45092</v>
      </c>
      <c r="C57" s="11" t="s">
        <v>9</v>
      </c>
      <c r="D57" s="12" t="s">
        <v>115</v>
      </c>
      <c r="E57" s="12" t="s">
        <v>116</v>
      </c>
      <c r="F57" s="12">
        <v>39000000</v>
      </c>
      <c r="G57" s="13" t="str">
        <f>VLOOKUP(A57,[1]Hoja2!N$2:AZ$620,39,FALSE)</f>
        <v>https://community.secop.gov.co/Public/Tendering/OpportunityDetail/Index?noticeUID=CO1.NTC.4580754&amp;isFromPublicArea=True&amp;isModal=true&amp;asPopupView=true</v>
      </c>
    </row>
    <row r="58" spans="1:7" s="19" customFormat="1" x14ac:dyDescent="0.25">
      <c r="A58" s="12">
        <v>529</v>
      </c>
      <c r="B58" s="10">
        <v>45092</v>
      </c>
      <c r="C58" s="11" t="s">
        <v>9</v>
      </c>
      <c r="D58" s="12" t="s">
        <v>117</v>
      </c>
      <c r="E58" s="12" t="s">
        <v>118</v>
      </c>
      <c r="F58" s="12">
        <v>56000000</v>
      </c>
      <c r="G58" s="13" t="str">
        <f>VLOOKUP(A58,[1]Hoja2!N$2:AZ$620,39,FALSE)</f>
        <v>https://community.secop.gov.co/Public/Tendering/OpportunityDetail/Index?noticeUID=CO1.NTC.4574814&amp;isFromPublicArea=True&amp;isModal=true&amp;asPopupView=true</v>
      </c>
    </row>
    <row r="59" spans="1:7" s="19" customFormat="1" x14ac:dyDescent="0.25">
      <c r="A59" s="12">
        <v>530</v>
      </c>
      <c r="B59" s="10">
        <v>45105</v>
      </c>
      <c r="C59" s="11" t="s">
        <v>9</v>
      </c>
      <c r="D59" s="12" t="s">
        <v>119</v>
      </c>
      <c r="E59" s="12" t="s">
        <v>120</v>
      </c>
      <c r="F59" s="12">
        <v>28200000</v>
      </c>
      <c r="G59" s="13" t="str">
        <f>VLOOKUP(A59,[1]Hoja2!N$2:AZ$620,39,FALSE)</f>
        <v>https://community.secop.gov.co/Public/Tendering/OpportunityDetail/Index?noticeUID=CO1.NTC.4630106&amp;isFromPublicArea=True&amp;isModal=true&amp;asPopupView=true</v>
      </c>
    </row>
    <row r="60" spans="1:7" s="19" customFormat="1" x14ac:dyDescent="0.25">
      <c r="A60" s="12">
        <v>531</v>
      </c>
      <c r="B60" s="10">
        <v>45093</v>
      </c>
      <c r="C60" s="11" t="s">
        <v>9</v>
      </c>
      <c r="D60" s="12" t="s">
        <v>121</v>
      </c>
      <c r="E60" s="12" t="s">
        <v>122</v>
      </c>
      <c r="F60" s="12">
        <v>36000000</v>
      </c>
      <c r="G60" s="13" t="str">
        <f>VLOOKUP(A60,[1]Hoja2!N$2:AZ$620,39,FALSE)</f>
        <v>https://community.secop.gov.co/Public/Tendering/OpportunityDetail/Index?noticeUID=CO1.NTC.4577493&amp;isFromPublicArea=True&amp;isModal=true&amp;asPopupView=true</v>
      </c>
    </row>
    <row r="61" spans="1:7" s="19" customFormat="1" x14ac:dyDescent="0.25">
      <c r="A61" s="12">
        <v>532</v>
      </c>
      <c r="B61" s="10">
        <v>45098</v>
      </c>
      <c r="C61" s="11" t="s">
        <v>9</v>
      </c>
      <c r="D61" s="12" t="s">
        <v>123</v>
      </c>
      <c r="E61" s="12" t="s">
        <v>124</v>
      </c>
      <c r="F61" s="12">
        <v>25659360</v>
      </c>
      <c r="G61" s="13" t="str">
        <f>VLOOKUP(A61,[1]Hoja2!N$2:AZ$620,39,FALSE)</f>
        <v>https://community.secop.gov.co/Public/Tendering/OpportunityDetail/Index?noticeUID=CO1.NTC.4601188&amp;isFromPublicArea=True&amp;isModal=true&amp;asPopupView=true</v>
      </c>
    </row>
    <row r="62" spans="1:7" s="19" customFormat="1" x14ac:dyDescent="0.25">
      <c r="A62" s="12">
        <v>534</v>
      </c>
      <c r="B62" s="10">
        <v>45093</v>
      </c>
      <c r="C62" s="11" t="s">
        <v>9</v>
      </c>
      <c r="D62" s="12" t="s">
        <v>125</v>
      </c>
      <c r="E62" s="12" t="s">
        <v>107</v>
      </c>
      <c r="F62" s="12">
        <v>25659360</v>
      </c>
      <c r="G62" s="13" t="str">
        <f>VLOOKUP(A62,[1]Hoja2!N$2:AZ$620,39,FALSE)</f>
        <v>https://community.secop.gov.co/Public/Tendering/OpportunityDetail/Index?noticeUID=CO1.NTC.4590593&amp;isFromPublicArea=True&amp;isModal=true&amp;asPopupView=true</v>
      </c>
    </row>
    <row r="63" spans="1:7" s="19" customFormat="1" x14ac:dyDescent="0.25">
      <c r="A63" s="12">
        <v>535</v>
      </c>
      <c r="B63" s="10">
        <v>45101</v>
      </c>
      <c r="C63" s="11" t="s">
        <v>9</v>
      </c>
      <c r="D63" s="12" t="s">
        <v>126</v>
      </c>
      <c r="E63" s="12" t="s">
        <v>127</v>
      </c>
      <c r="F63" s="12">
        <v>10905228</v>
      </c>
      <c r="G63" s="13" t="str">
        <f>VLOOKUP(A63,[1]Hoja2!N$2:AZ$620,39,FALSE)</f>
        <v>https://community.secop.gov.co/Public/Tendering/OpportunityDetail/Index?noticeUID=CO1.NTC.4627100&amp;isFromPublicArea=True&amp;isModal=true&amp;asPopupView=true</v>
      </c>
    </row>
    <row r="64" spans="1:7" s="19" customFormat="1" x14ac:dyDescent="0.25">
      <c r="A64" s="12">
        <v>536</v>
      </c>
      <c r="B64" s="10">
        <v>45100</v>
      </c>
      <c r="C64" s="11" t="s">
        <v>9</v>
      </c>
      <c r="D64" s="12" t="s">
        <v>128</v>
      </c>
      <c r="E64" s="12" t="s">
        <v>129</v>
      </c>
      <c r="F64" s="12">
        <v>30000000</v>
      </c>
      <c r="G64" s="13" t="str">
        <f>VLOOKUP(A64,[1]Hoja2!N$2:AZ$620,39,FALSE)</f>
        <v>https://community.secop.gov.co/Public/Tendering/OpportunityDetail/Index?noticeUID=CO1.NTC.4619130&amp;isFromPublicArea=True&amp;isModal=true&amp;asPopupView=true</v>
      </c>
    </row>
    <row r="65" spans="1:28" s="19" customFormat="1" x14ac:dyDescent="0.25">
      <c r="A65" s="12">
        <v>537</v>
      </c>
      <c r="B65" s="10">
        <v>45105</v>
      </c>
      <c r="C65" s="11" t="s">
        <v>9</v>
      </c>
      <c r="D65" s="12" t="s">
        <v>130</v>
      </c>
      <c r="E65" s="12" t="s">
        <v>131</v>
      </c>
      <c r="F65" s="12">
        <v>30000000</v>
      </c>
      <c r="G65" s="13" t="str">
        <f>VLOOKUP(A65,[1]Hoja2!N$2:AZ$620,39,FALSE)</f>
        <v>https://community.secop.gov.co/Public/Tendering/OpportunityDetail/Index?noticeUID=CO1.NTC.4655538&amp;isFromPublicArea=True&amp;isModal=true&amp;asPopupView=true</v>
      </c>
    </row>
    <row r="66" spans="1:28" s="19" customFormat="1" x14ac:dyDescent="0.25">
      <c r="A66" s="12">
        <v>538</v>
      </c>
      <c r="B66" s="10">
        <v>45105</v>
      </c>
      <c r="C66" s="11" t="s">
        <v>9</v>
      </c>
      <c r="D66" s="12" t="s">
        <v>132</v>
      </c>
      <c r="E66" s="12" t="s">
        <v>133</v>
      </c>
      <c r="F66" s="12">
        <v>24000000</v>
      </c>
      <c r="G66" s="13" t="str">
        <f>VLOOKUP(A66,[1]Hoja2!N$2:AZ$620,39,FALSE)</f>
        <v>https://community.secop.gov.co/Public/Tendering/OpportunityDetail/Index?noticeUID=CO1.NTC.4619125&amp;isFromPublicArea=True&amp;isModal=true&amp;asPopupView=true</v>
      </c>
    </row>
    <row r="67" spans="1:28" s="19" customFormat="1" x14ac:dyDescent="0.25">
      <c r="A67" s="12">
        <v>539</v>
      </c>
      <c r="B67" s="10">
        <v>45099</v>
      </c>
      <c r="C67" s="11" t="s">
        <v>9</v>
      </c>
      <c r="D67" s="12" t="s">
        <v>134</v>
      </c>
      <c r="E67" s="12" t="s">
        <v>135</v>
      </c>
      <c r="F67" s="12">
        <v>32700000</v>
      </c>
      <c r="G67" s="13" t="str">
        <f>VLOOKUP(A67,[1]Hoja2!N$2:AZ$620,39,FALSE)</f>
        <v>https://community.secop.gov.co/Public/Tendering/OpportunityDetail/Index?noticeUID=CO1.NTC.4607510&amp;isFromPublicArea=True&amp;isModal=true&amp;asPopupView=true</v>
      </c>
    </row>
    <row r="68" spans="1:28" s="19" customFormat="1" x14ac:dyDescent="0.25">
      <c r="A68" s="12">
        <v>540</v>
      </c>
      <c r="B68" s="10">
        <v>45099</v>
      </c>
      <c r="C68" s="11" t="s">
        <v>9</v>
      </c>
      <c r="D68" s="12" t="s">
        <v>136</v>
      </c>
      <c r="E68" s="12" t="s">
        <v>137</v>
      </c>
      <c r="F68" s="12">
        <v>21000000</v>
      </c>
      <c r="G68" s="13" t="str">
        <f>VLOOKUP(A68,[1]Hoja2!N$2:AZ$620,39,FALSE)</f>
        <v>https://community.secop.gov.co/Public/Tendering/OpportunityDetail/Index?noticeUID=CO1.NTC.4613053&amp;isFromPublicArea=True&amp;isModal=true&amp;asPopupView=true</v>
      </c>
    </row>
    <row r="69" spans="1:28" s="19" customFormat="1" x14ac:dyDescent="0.25">
      <c r="A69" s="12">
        <v>541</v>
      </c>
      <c r="B69" s="10">
        <v>45101</v>
      </c>
      <c r="C69" s="11" t="s">
        <v>9</v>
      </c>
      <c r="D69" s="12" t="s">
        <v>138</v>
      </c>
      <c r="E69" s="12" t="s">
        <v>39</v>
      </c>
      <c r="F69" s="12">
        <v>27000000</v>
      </c>
      <c r="G69" s="13" t="str">
        <f>VLOOKUP(A69,[1]Hoja2!N$2:AZ$620,39,FALSE)</f>
        <v>https://community.secop.gov.co/Public/Tendering/OpportunityDetail/Index?noticeUID=CO1.NTC.4622893&amp;isFromPublicArea=True&amp;isModal=true&amp;asPopupView=true</v>
      </c>
    </row>
    <row r="70" spans="1:28" s="19" customFormat="1" x14ac:dyDescent="0.25">
      <c r="A70" s="12">
        <v>542</v>
      </c>
      <c r="B70" s="10">
        <v>45101</v>
      </c>
      <c r="C70" s="11" t="s">
        <v>9</v>
      </c>
      <c r="D70" s="12" t="s">
        <v>139</v>
      </c>
      <c r="E70" s="12" t="s">
        <v>140</v>
      </c>
      <c r="F70" s="12">
        <v>44000000</v>
      </c>
      <c r="G70" s="13" t="str">
        <f>VLOOKUP(A70,[1]Hoja2!N$2:AZ$620,39,FALSE)</f>
        <v>https://community.secop.gov.co/Public/Tendering/OpportunityDetail/Index?noticeUID=CO1.NTC.4622308&amp;isFromPublicArea=True&amp;isModal=true&amp;asPopupView=true</v>
      </c>
    </row>
    <row r="71" spans="1:28" s="19" customFormat="1" x14ac:dyDescent="0.25">
      <c r="A71" s="12">
        <v>543</v>
      </c>
      <c r="B71" s="10">
        <v>45101</v>
      </c>
      <c r="C71" s="11" t="s">
        <v>9</v>
      </c>
      <c r="D71" s="12" t="s">
        <v>141</v>
      </c>
      <c r="E71" s="12" t="s">
        <v>39</v>
      </c>
      <c r="F71" s="12">
        <v>27000000</v>
      </c>
      <c r="G71" s="13" t="str">
        <f>VLOOKUP(A71,[1]Hoja2!N$2:AZ$620,39,FALSE)</f>
        <v>https://community.secop.gov.co/Public/Tendering/OpportunityDetail/Index?noticeUID=CO1.NTC.4623383&amp;isFromPublicArea=True&amp;isModal=true&amp;asPopupView=true</v>
      </c>
    </row>
    <row r="72" spans="1:28" s="19" customFormat="1" x14ac:dyDescent="0.25">
      <c r="A72" s="12">
        <v>544</v>
      </c>
      <c r="B72" s="10">
        <v>45101</v>
      </c>
      <c r="C72" s="11" t="s">
        <v>9</v>
      </c>
      <c r="D72" s="12" t="s">
        <v>142</v>
      </c>
      <c r="E72" s="12" t="s">
        <v>143</v>
      </c>
      <c r="F72" s="12">
        <v>28600000</v>
      </c>
      <c r="G72" s="13" t="str">
        <f>VLOOKUP(A72,[1]Hoja2!N$2:AZ$620,39,FALSE)</f>
        <v>https://community.secop.gov.co/Public/Tendering/OpportunityDetail/Index?noticeUID=CO1.NTC.4629107&amp;isFromPublicArea=True&amp;isModal=true&amp;asPopupView=true</v>
      </c>
    </row>
    <row r="73" spans="1:28" s="19" customFormat="1" x14ac:dyDescent="0.25">
      <c r="A73" s="12">
        <v>545</v>
      </c>
      <c r="B73" s="10">
        <v>45101</v>
      </c>
      <c r="C73" s="11" t="s">
        <v>9</v>
      </c>
      <c r="D73" s="12" t="s">
        <v>144</v>
      </c>
      <c r="E73" s="12" t="s">
        <v>145</v>
      </c>
      <c r="F73" s="12">
        <v>10905192</v>
      </c>
      <c r="G73" s="13" t="str">
        <f>VLOOKUP(A73,[1]Hoja2!N$2:AZ$620,39,FALSE)</f>
        <v>https://community.secop.gov.co/Public/Tendering/OpportunityDetail/Index?noticeUID=CO1.NTC.4627583&amp;isFromPublicArea=True&amp;isModal=true&amp;asPopupView=true</v>
      </c>
    </row>
    <row r="74" spans="1:28" s="19" customFormat="1" x14ac:dyDescent="0.25">
      <c r="A74" s="12">
        <v>546</v>
      </c>
      <c r="B74" s="21">
        <v>45104</v>
      </c>
      <c r="C74" s="11" t="s">
        <v>9</v>
      </c>
      <c r="D74" s="20" t="s">
        <v>146</v>
      </c>
      <c r="E74" s="12" t="s">
        <v>147</v>
      </c>
      <c r="F74" s="12">
        <v>13200000</v>
      </c>
      <c r="G74" s="13" t="str">
        <f>VLOOKUP(A74,[1]Hoja2!N$2:AZ$620,39,FALSE)</f>
        <v>https://community.secop.gov.co/Public/Tendering/OpportunityDetail/Index?noticeUID=CO1.NTC.4630412&amp;isFromPublicArea=True&amp;isModal=true&amp;asPopupView=true</v>
      </c>
    </row>
    <row r="75" spans="1:28" s="19" customFormat="1" x14ac:dyDescent="0.25">
      <c r="A75" s="12">
        <v>547</v>
      </c>
      <c r="B75" s="21">
        <v>45101</v>
      </c>
      <c r="C75" s="11" t="s">
        <v>9</v>
      </c>
      <c r="D75" s="20" t="s">
        <v>148</v>
      </c>
      <c r="E75" s="12" t="s">
        <v>149</v>
      </c>
      <c r="F75" s="12">
        <v>48400000</v>
      </c>
      <c r="G75" s="13" t="str">
        <f>VLOOKUP(A75,[1]Hoja2!N$2:AZ$620,39,FALSE)</f>
        <v>https://community.secop.gov.co/Public/Tendering/OpportunityDetail/Index?noticeUID=CO1.NTC.4627016&amp;isFromPublicArea=True&amp;isModal=true&amp;asPopupView=true</v>
      </c>
    </row>
    <row r="76" spans="1:28" s="19" customFormat="1" x14ac:dyDescent="0.25">
      <c r="A76" s="12">
        <v>549</v>
      </c>
      <c r="B76" s="21">
        <v>45101</v>
      </c>
      <c r="C76" s="11" t="s">
        <v>9</v>
      </c>
      <c r="D76" s="20" t="s">
        <v>150</v>
      </c>
      <c r="E76" s="12" t="s">
        <v>151</v>
      </c>
      <c r="F76" s="20">
        <v>15395616</v>
      </c>
      <c r="G76" s="13" t="str">
        <f>VLOOKUP(A76,[1]Hoja2!N$2:AZ$620,39,FALSE)</f>
        <v>https://community.secop.gov.co/Public/Tendering/OpportunityDetail/Index?noticeUID=CO1.NTC.4627818&amp;isFromPublicArea=True&amp;isModal=true&amp;asPopupView=true</v>
      </c>
    </row>
    <row r="77" spans="1:28" s="19" customFormat="1" x14ac:dyDescent="0.25">
      <c r="A77" s="12">
        <v>550</v>
      </c>
      <c r="B77" s="21">
        <v>45104</v>
      </c>
      <c r="C77" s="11" t="s">
        <v>9</v>
      </c>
      <c r="D77" s="20" t="s">
        <v>152</v>
      </c>
      <c r="E77" s="12" t="s">
        <v>153</v>
      </c>
      <c r="F77" s="20">
        <v>30000000</v>
      </c>
      <c r="G77" s="13" t="str">
        <f>VLOOKUP(A77,[1]Hoja2!N$2:AZ$620,39,FALSE)</f>
        <v>https://community.secop.gov.co/Public/Tendering/OpportunityDetail/Index?noticeUID=CO1.NTC.4629319&amp;isFromPublicArea=True&amp;isModal=true&amp;asPopupView=true</v>
      </c>
    </row>
    <row r="78" spans="1:28" s="19" customFormat="1" x14ac:dyDescent="0.25">
      <c r="A78" s="12">
        <v>551</v>
      </c>
      <c r="B78" s="21">
        <v>45101</v>
      </c>
      <c r="C78" s="11" t="s">
        <v>9</v>
      </c>
      <c r="D78" s="20" t="s">
        <v>154</v>
      </c>
      <c r="E78" s="12" t="s">
        <v>155</v>
      </c>
      <c r="F78" s="20">
        <v>9622260</v>
      </c>
      <c r="G78" s="13" t="str">
        <f>VLOOKUP(A78,[1]Hoja2!N$2:AZ$620,39,FALSE)</f>
        <v>https://community.secop.gov.co/Public/Tendering/OpportunityDetail/Index?noticeUID=CO1.NTC.4627138&amp;isFromPublicArea=True&amp;isModal=true&amp;asPopupView=true</v>
      </c>
    </row>
    <row r="79" spans="1:28" s="19" customFormat="1" x14ac:dyDescent="0.25">
      <c r="A79" s="12">
        <v>552</v>
      </c>
      <c r="B79" s="21">
        <v>45103</v>
      </c>
      <c r="C79" s="11" t="s">
        <v>9</v>
      </c>
      <c r="D79" s="20" t="s">
        <v>156</v>
      </c>
      <c r="E79" s="12" t="s">
        <v>157</v>
      </c>
      <c r="F79" s="20">
        <v>9622260</v>
      </c>
      <c r="G79" s="13" t="str">
        <f>VLOOKUP(A79,[1]Hoja2!N$2:AZ$620,39,FALSE)</f>
        <v>https://community.secop.gov.co/Public/Tendering/OpportunityDetail/Index?noticeUID=CO1.NTC.4630111&amp;isFromPublicArea=True&amp;isModal=true&amp;asPopupView=true</v>
      </c>
    </row>
    <row r="80" spans="1:28" s="22" customFormat="1" x14ac:dyDescent="0.25">
      <c r="A80" s="12">
        <v>554</v>
      </c>
      <c r="B80" s="21">
        <v>45100</v>
      </c>
      <c r="C80" s="11" t="s">
        <v>9</v>
      </c>
      <c r="D80" s="20" t="s">
        <v>158</v>
      </c>
      <c r="E80" s="12" t="s">
        <v>159</v>
      </c>
      <c r="F80" s="20">
        <v>1063985746</v>
      </c>
      <c r="G80" s="13" t="str">
        <f>VLOOKUP(A80,[1]Hoja2!N$2:AZ$620,39,FALSE)</f>
        <v>https://community.secop.gov.co/Public/Tendering/OpportunityDetail/Index?noticeUID=CO1.NTC.4625571&amp;isFromPublicArea=True&amp;isModal=true&amp;asPopupView=true</v>
      </c>
      <c r="H80" s="19"/>
      <c r="I80" s="19"/>
      <c r="J80" s="19"/>
      <c r="K80" s="19"/>
      <c r="L80" s="19"/>
      <c r="M80" s="19"/>
      <c r="N80" s="19"/>
      <c r="O80" s="19"/>
      <c r="P80" s="19"/>
      <c r="Q80" s="19"/>
      <c r="R80" s="19"/>
      <c r="S80" s="19"/>
      <c r="T80" s="19"/>
      <c r="U80" s="19"/>
      <c r="V80" s="19"/>
      <c r="W80" s="19"/>
      <c r="X80" s="19"/>
      <c r="Y80" s="19"/>
      <c r="Z80" s="19"/>
      <c r="AA80" s="19"/>
      <c r="AB80" s="19"/>
    </row>
    <row r="81" spans="1:28" s="22" customFormat="1" x14ac:dyDescent="0.25">
      <c r="A81" s="12">
        <v>555</v>
      </c>
      <c r="B81" s="21">
        <v>45105</v>
      </c>
      <c r="C81" s="11" t="s">
        <v>9</v>
      </c>
      <c r="D81" s="20" t="s">
        <v>160</v>
      </c>
      <c r="E81" s="12" t="s">
        <v>161</v>
      </c>
      <c r="F81" s="20">
        <v>125130000</v>
      </c>
      <c r="G81" s="13" t="str">
        <f>VLOOKUP(A81,[1]Hoja2!N$2:AZ$620,39,FALSE)</f>
        <v>https://community.secop.gov.co/Public/Tendering/OpportunityDetail/Index?noticeUID=CO1.NTC.4629222&amp;isFromPublicArea=True&amp;isModal=true&amp;asPopupView=true</v>
      </c>
      <c r="H81" s="19"/>
      <c r="I81" s="19"/>
      <c r="J81" s="19"/>
      <c r="K81" s="19"/>
      <c r="L81" s="19"/>
      <c r="M81" s="19"/>
      <c r="N81" s="19"/>
      <c r="O81" s="19"/>
      <c r="P81" s="19"/>
      <c r="Q81" s="19"/>
      <c r="R81" s="19"/>
      <c r="S81" s="19"/>
      <c r="T81" s="19"/>
      <c r="U81" s="19"/>
      <c r="V81" s="19"/>
      <c r="W81" s="19"/>
      <c r="X81" s="19"/>
      <c r="Y81" s="19"/>
      <c r="Z81" s="19"/>
      <c r="AA81" s="19"/>
      <c r="AB81" s="19"/>
    </row>
    <row r="82" spans="1:28" s="22" customFormat="1" x14ac:dyDescent="0.25">
      <c r="A82" s="12">
        <v>556</v>
      </c>
      <c r="B82" s="21">
        <v>45103</v>
      </c>
      <c r="C82" s="11" t="s">
        <v>9</v>
      </c>
      <c r="D82" s="20" t="s">
        <v>162</v>
      </c>
      <c r="E82" s="12" t="s">
        <v>163</v>
      </c>
      <c r="F82" s="20">
        <v>21382800</v>
      </c>
      <c r="G82" s="13" t="str">
        <f>VLOOKUP(A82,[1]Hoja2!N$2:AZ$620,39,FALSE)</f>
        <v>https://community.secop.gov.co/Public/Tendering/OpportunityDetail/Index?noticeUID=CO1.NTC.4630423&amp;isFromPublicArea=True&amp;isModal=true&amp;asPopupView=true</v>
      </c>
      <c r="H82" s="19"/>
      <c r="I82" s="19"/>
      <c r="J82" s="19"/>
      <c r="K82" s="19"/>
      <c r="L82" s="19"/>
      <c r="M82" s="19"/>
      <c r="N82" s="19"/>
      <c r="O82" s="19"/>
      <c r="P82" s="19"/>
      <c r="Q82" s="19"/>
      <c r="R82" s="19"/>
      <c r="S82" s="19"/>
      <c r="T82" s="19"/>
      <c r="U82" s="19"/>
      <c r="V82" s="19"/>
      <c r="W82" s="19"/>
      <c r="X82" s="19"/>
      <c r="Y82" s="19"/>
      <c r="Z82" s="19"/>
      <c r="AA82" s="19"/>
      <c r="AB82" s="19"/>
    </row>
    <row r="83" spans="1:28" s="22" customFormat="1" x14ac:dyDescent="0.25">
      <c r="A83" s="12">
        <v>557</v>
      </c>
      <c r="B83" s="21">
        <v>45103</v>
      </c>
      <c r="C83" s="11" t="s">
        <v>9</v>
      </c>
      <c r="D83" s="20" t="s">
        <v>164</v>
      </c>
      <c r="E83" s="12" t="s">
        <v>165</v>
      </c>
      <c r="F83" s="20">
        <v>30000000</v>
      </c>
      <c r="G83" s="13" t="str">
        <f>VLOOKUP(A83,[1]Hoja2!N$2:AZ$620,39,FALSE)</f>
        <v>https://community.secop.gov.co/Public/Tendering/OpportunityDetail/Index?noticeUID=CO1.NTC.4633094&amp;isFromPublicArea=True&amp;isModal=true&amp;asPopupView=true</v>
      </c>
      <c r="H83" s="19"/>
      <c r="I83" s="19"/>
      <c r="J83" s="19"/>
      <c r="K83" s="19"/>
      <c r="L83" s="19"/>
      <c r="M83" s="19"/>
      <c r="N83" s="19"/>
      <c r="O83" s="19"/>
      <c r="P83" s="19"/>
      <c r="Q83" s="19"/>
      <c r="R83" s="19"/>
      <c r="S83" s="19"/>
      <c r="T83" s="19"/>
      <c r="U83" s="19"/>
      <c r="V83" s="19"/>
      <c r="W83" s="19"/>
      <c r="X83" s="19"/>
      <c r="Y83" s="19"/>
      <c r="Z83" s="19"/>
      <c r="AA83" s="19"/>
      <c r="AB83" s="19"/>
    </row>
    <row r="84" spans="1:28" s="22" customFormat="1" x14ac:dyDescent="0.25">
      <c r="A84" s="12">
        <v>558</v>
      </c>
      <c r="B84" s="21">
        <v>45104</v>
      </c>
      <c r="C84" s="11" t="s">
        <v>9</v>
      </c>
      <c r="D84" s="20" t="s">
        <v>166</v>
      </c>
      <c r="E84" s="12" t="s">
        <v>167</v>
      </c>
      <c r="F84" s="20">
        <v>35281620</v>
      </c>
      <c r="G84" s="13" t="str">
        <f>VLOOKUP(A84,[1]Hoja2!N$2:AZ$620,39,FALSE)</f>
        <v>https://community.secop.gov.co/Public/Tendering/OpportunityDetail/Index?noticeUID=CO1.NTC.4641411&amp;isFromPublicArea=True&amp;isModal=true&amp;asPopupView=true</v>
      </c>
      <c r="H84" s="19"/>
      <c r="I84" s="19"/>
      <c r="J84" s="19"/>
      <c r="K84" s="19"/>
      <c r="L84" s="19"/>
      <c r="M84" s="19"/>
      <c r="N84" s="19"/>
      <c r="O84" s="19"/>
      <c r="P84" s="19"/>
      <c r="Q84" s="19"/>
      <c r="R84" s="19"/>
      <c r="S84" s="19"/>
      <c r="T84" s="19"/>
      <c r="U84" s="19"/>
      <c r="V84" s="19"/>
      <c r="W84" s="19"/>
      <c r="X84" s="19"/>
      <c r="Y84" s="19"/>
      <c r="Z84" s="19"/>
      <c r="AA84" s="19"/>
      <c r="AB84" s="19"/>
    </row>
    <row r="85" spans="1:28" s="22" customFormat="1" x14ac:dyDescent="0.25">
      <c r="A85" s="12">
        <v>559</v>
      </c>
      <c r="B85" s="21">
        <v>45104</v>
      </c>
      <c r="C85" s="11" t="s">
        <v>9</v>
      </c>
      <c r="D85" s="20" t="s">
        <v>168</v>
      </c>
      <c r="E85" s="12" t="s">
        <v>169</v>
      </c>
      <c r="F85" s="20">
        <v>26140475</v>
      </c>
      <c r="G85" s="13" t="str">
        <f>VLOOKUP(A85,[1]Hoja2!N$2:AZ$620,39,FALSE)</f>
        <v>https://community.secop.gov.co/Public/Tendering/OpportunityDetail/Index?noticeUID=CO1.NTC.4640893&amp;isFromPublicArea=True&amp;isModal=true&amp;asPopupView=true</v>
      </c>
      <c r="H85" s="19"/>
      <c r="I85" s="19"/>
      <c r="J85" s="19"/>
      <c r="K85" s="19"/>
      <c r="L85" s="19"/>
      <c r="M85" s="19"/>
      <c r="N85" s="19"/>
      <c r="O85" s="19"/>
      <c r="P85" s="19"/>
      <c r="Q85" s="19"/>
      <c r="R85" s="19"/>
      <c r="S85" s="19"/>
      <c r="T85" s="19"/>
      <c r="U85" s="19"/>
      <c r="V85" s="19"/>
      <c r="W85" s="19"/>
      <c r="X85" s="19"/>
      <c r="Y85" s="19"/>
      <c r="Z85" s="19"/>
      <c r="AA85" s="19"/>
      <c r="AB85" s="19"/>
    </row>
    <row r="86" spans="1:28" s="22" customFormat="1" x14ac:dyDescent="0.25">
      <c r="A86" s="12">
        <v>560</v>
      </c>
      <c r="B86" s="21">
        <v>45104</v>
      </c>
      <c r="C86" s="11" t="s">
        <v>9</v>
      </c>
      <c r="D86" s="20" t="s">
        <v>170</v>
      </c>
      <c r="E86" s="12" t="s">
        <v>171</v>
      </c>
      <c r="F86" s="20">
        <v>29400000</v>
      </c>
      <c r="G86" s="13" t="str">
        <f>VLOOKUP(A86,[1]Hoja2!N$2:AZ$620,39,FALSE)</f>
        <v>https://community.secop.gov.co/Public/Tendering/OpportunityDetail/Index?noticeUID=CO1.NTC.4644212&amp;isFromPublicArea=True&amp;isModal=true&amp;asPopupView=true</v>
      </c>
      <c r="H86" s="19"/>
      <c r="I86" s="19"/>
      <c r="J86" s="19"/>
      <c r="K86" s="19"/>
      <c r="L86" s="19"/>
      <c r="M86" s="19"/>
      <c r="N86" s="19"/>
      <c r="O86" s="19"/>
      <c r="P86" s="19"/>
      <c r="Q86" s="19"/>
      <c r="R86" s="19"/>
      <c r="S86" s="19"/>
      <c r="T86" s="19"/>
      <c r="U86" s="19"/>
      <c r="V86" s="19"/>
      <c r="W86" s="19"/>
      <c r="X86" s="19"/>
      <c r="Y86" s="19"/>
      <c r="Z86" s="19"/>
      <c r="AA86" s="19"/>
      <c r="AB86" s="19"/>
    </row>
    <row r="87" spans="1:28" s="22" customFormat="1" x14ac:dyDescent="0.25">
      <c r="A87" s="12">
        <v>561</v>
      </c>
      <c r="B87" s="21">
        <v>45104</v>
      </c>
      <c r="C87" s="11" t="s">
        <v>9</v>
      </c>
      <c r="D87" s="20" t="s">
        <v>172</v>
      </c>
      <c r="E87" s="12" t="s">
        <v>173</v>
      </c>
      <c r="F87" s="20">
        <v>36000000</v>
      </c>
      <c r="G87" s="13" t="str">
        <f>VLOOKUP(A87,[1]Hoja2!N$2:AZ$620,39,FALSE)</f>
        <v>https://community.secop.gov.co/Public/Tendering/OpportunityDetail/Index?noticeUID=CO1.NTC.4648081&amp;isFromPublicArea=True&amp;isModal=true&amp;asPopupView=true</v>
      </c>
      <c r="H87" s="19"/>
      <c r="I87" s="19"/>
      <c r="J87" s="19"/>
      <c r="K87" s="19"/>
      <c r="L87" s="19"/>
      <c r="M87" s="19"/>
      <c r="N87" s="19"/>
      <c r="O87" s="19"/>
      <c r="P87" s="19"/>
      <c r="Q87" s="19"/>
      <c r="R87" s="19"/>
      <c r="S87" s="19"/>
      <c r="T87" s="19"/>
      <c r="U87" s="19"/>
      <c r="V87" s="19"/>
      <c r="W87" s="19"/>
      <c r="X87" s="19"/>
      <c r="Y87" s="19"/>
      <c r="Z87" s="19"/>
      <c r="AA87" s="19"/>
      <c r="AB87" s="19"/>
    </row>
    <row r="88" spans="1:28" s="22" customFormat="1" x14ac:dyDescent="0.25">
      <c r="A88" s="12">
        <v>562</v>
      </c>
      <c r="B88" s="21">
        <v>45105</v>
      </c>
      <c r="C88" s="11" t="s">
        <v>9</v>
      </c>
      <c r="D88" s="20" t="s">
        <v>174</v>
      </c>
      <c r="E88" s="12" t="s">
        <v>175</v>
      </c>
      <c r="F88" s="20">
        <v>30000000</v>
      </c>
      <c r="G88" s="13" t="str">
        <f>VLOOKUP(A88,[1]Hoja2!N$2:AZ$620,39,FALSE)</f>
        <v>https://community.secop.gov.co/Public/Tendering/OpportunityDetail/Index?noticeUID=CO1.NTC.4642628&amp;isFromPublicArea=True&amp;isModal=true&amp;asPopupView=true</v>
      </c>
      <c r="H88" s="19"/>
      <c r="I88" s="19"/>
      <c r="J88" s="19"/>
      <c r="K88" s="19"/>
      <c r="L88" s="19"/>
      <c r="M88" s="19"/>
      <c r="N88" s="19"/>
      <c r="O88" s="19"/>
      <c r="P88" s="19"/>
      <c r="Q88" s="19"/>
      <c r="R88" s="19"/>
      <c r="S88" s="19"/>
      <c r="T88" s="19"/>
      <c r="U88" s="19"/>
      <c r="V88" s="19"/>
      <c r="W88" s="19"/>
      <c r="X88" s="19"/>
      <c r="Y88" s="19"/>
      <c r="Z88" s="19"/>
      <c r="AA88" s="19"/>
      <c r="AB88" s="19"/>
    </row>
    <row r="89" spans="1:28" s="22" customFormat="1" x14ac:dyDescent="0.25">
      <c r="A89" s="12">
        <v>563</v>
      </c>
      <c r="B89" s="21">
        <v>45104</v>
      </c>
      <c r="C89" s="11" t="s">
        <v>9</v>
      </c>
      <c r="D89" s="20" t="s">
        <v>176</v>
      </c>
      <c r="E89" s="12" t="s">
        <v>175</v>
      </c>
      <c r="F89" s="20">
        <v>30000000</v>
      </c>
      <c r="G89" s="13" t="str">
        <f>VLOOKUP(A89,[1]Hoja2!N$2:AZ$620,39,FALSE)</f>
        <v>https://community.secop.gov.co/Public/Tendering/OpportunityDetail/Index?noticeUID=CO1.NTC.4637686&amp;isFromPublicArea=True&amp;isModal=true&amp;asPopupView=true</v>
      </c>
      <c r="H89" s="19"/>
      <c r="I89" s="19"/>
      <c r="J89" s="19"/>
      <c r="K89" s="19"/>
      <c r="L89" s="19"/>
      <c r="M89" s="19"/>
      <c r="N89" s="19"/>
      <c r="O89" s="19"/>
      <c r="P89" s="19"/>
      <c r="Q89" s="19"/>
      <c r="R89" s="19"/>
      <c r="S89" s="19"/>
      <c r="T89" s="19"/>
      <c r="U89" s="19"/>
      <c r="V89" s="19"/>
      <c r="W89" s="19"/>
      <c r="X89" s="19"/>
      <c r="Y89" s="19"/>
      <c r="Z89" s="19"/>
      <c r="AA89" s="19"/>
      <c r="AB89" s="19"/>
    </row>
    <row r="90" spans="1:28" s="22" customFormat="1" x14ac:dyDescent="0.25">
      <c r="A90" s="12">
        <v>564</v>
      </c>
      <c r="B90" s="21">
        <v>45104</v>
      </c>
      <c r="C90" s="11" t="s">
        <v>9</v>
      </c>
      <c r="D90" s="20" t="s">
        <v>177</v>
      </c>
      <c r="E90" s="12" t="s">
        <v>107</v>
      </c>
      <c r="F90" s="20">
        <v>21382800</v>
      </c>
      <c r="G90" s="13" t="str">
        <f>VLOOKUP(A90,[1]Hoja2!N$2:AZ$620,39,FALSE)</f>
        <v>https://community.secop.gov.co/Public/Tendering/OpportunityDetail/Index?noticeUID=CO1.NTC.4641132&amp;isFromPublicArea=True&amp;isModal=true&amp;asPopupView=true</v>
      </c>
      <c r="H90" s="19"/>
      <c r="I90" s="19"/>
      <c r="J90" s="19"/>
      <c r="K90" s="19"/>
      <c r="L90" s="19"/>
      <c r="M90" s="19"/>
      <c r="N90" s="19"/>
      <c r="O90" s="19"/>
      <c r="P90" s="19"/>
      <c r="Q90" s="19"/>
      <c r="R90" s="19"/>
      <c r="S90" s="19"/>
      <c r="T90" s="19"/>
      <c r="U90" s="19"/>
      <c r="V90" s="19"/>
      <c r="W90" s="19"/>
      <c r="X90" s="19"/>
      <c r="Y90" s="19"/>
      <c r="Z90" s="19"/>
      <c r="AA90" s="19"/>
      <c r="AB90" s="19"/>
    </row>
    <row r="91" spans="1:28" s="22" customFormat="1" x14ac:dyDescent="0.25">
      <c r="A91" s="12">
        <v>565</v>
      </c>
      <c r="B91" s="21">
        <v>45104</v>
      </c>
      <c r="C91" s="11" t="s">
        <v>9</v>
      </c>
      <c r="D91" s="20" t="s">
        <v>178</v>
      </c>
      <c r="E91" s="12" t="s">
        <v>39</v>
      </c>
      <c r="F91" s="20">
        <v>27000000</v>
      </c>
      <c r="G91" s="13" t="str">
        <f>VLOOKUP(A91,[1]Hoja2!N$2:AZ$620,39,FALSE)</f>
        <v>https://community.secop.gov.co/Public/Tendering/OpportunityDetail/Index?noticeUID=CO1.NTC.4648742&amp;isFromPublicArea=True&amp;isModal=true&amp;asPopupView=true</v>
      </c>
      <c r="H91" s="19"/>
      <c r="I91" s="19"/>
      <c r="J91" s="19"/>
      <c r="K91" s="19"/>
      <c r="L91" s="19"/>
      <c r="M91" s="19"/>
      <c r="N91" s="19"/>
      <c r="O91" s="19"/>
      <c r="P91" s="19"/>
      <c r="Q91" s="19"/>
      <c r="R91" s="19"/>
      <c r="S91" s="19"/>
      <c r="T91" s="19"/>
      <c r="U91" s="19"/>
      <c r="V91" s="19"/>
      <c r="W91" s="19"/>
      <c r="X91" s="19"/>
      <c r="Y91" s="19"/>
      <c r="Z91" s="19"/>
      <c r="AA91" s="19"/>
      <c r="AB91" s="19"/>
    </row>
    <row r="92" spans="1:28" s="22" customFormat="1" x14ac:dyDescent="0.25">
      <c r="A92" s="12">
        <v>566</v>
      </c>
      <c r="B92" s="21">
        <v>45105</v>
      </c>
      <c r="C92" s="11" t="s">
        <v>9</v>
      </c>
      <c r="D92" s="20" t="s">
        <v>179</v>
      </c>
      <c r="E92" s="12" t="s">
        <v>39</v>
      </c>
      <c r="F92" s="20">
        <v>27000000</v>
      </c>
      <c r="G92" s="13" t="str">
        <f>VLOOKUP(A92,[1]Hoja2!N$2:AZ$620,39,FALSE)</f>
        <v>https://community.secop.gov.co/Public/Tendering/OpportunityDetail/Index?noticeUID=CO1.NTC.4640037&amp;isFromPublicArea=True&amp;isModal=true&amp;asPopupView=true</v>
      </c>
      <c r="H92" s="19"/>
      <c r="I92" s="19"/>
      <c r="J92" s="19"/>
      <c r="K92" s="19"/>
      <c r="L92" s="19"/>
      <c r="M92" s="19"/>
      <c r="N92" s="19"/>
      <c r="O92" s="19"/>
      <c r="P92" s="19"/>
      <c r="Q92" s="19"/>
      <c r="R92" s="19"/>
      <c r="S92" s="19"/>
      <c r="T92" s="19"/>
      <c r="U92" s="19"/>
      <c r="V92" s="19"/>
      <c r="W92" s="19"/>
      <c r="X92" s="19"/>
      <c r="Y92" s="19"/>
      <c r="Z92" s="19"/>
      <c r="AA92" s="19"/>
      <c r="AB92" s="19"/>
    </row>
    <row r="93" spans="1:28" s="22" customFormat="1" x14ac:dyDescent="0.25">
      <c r="A93" s="12">
        <v>568</v>
      </c>
      <c r="B93" s="21">
        <v>45104</v>
      </c>
      <c r="C93" s="11" t="s">
        <v>9</v>
      </c>
      <c r="D93" s="20" t="s">
        <v>180</v>
      </c>
      <c r="E93" s="12" t="s">
        <v>73</v>
      </c>
      <c r="F93" s="20">
        <v>51000000</v>
      </c>
      <c r="G93" s="13" t="str">
        <f>VLOOKUP(A93,[1]Hoja2!N$2:AZ$620,39,FALSE)</f>
        <v>https://community.secop.gov.co/Public/Tendering/OpportunityDetail/Index?noticeUID=CO1.NTC.4637756&amp;isFromPublicArea=True&amp;isModal=true&amp;asPopupView=true</v>
      </c>
      <c r="H93" s="19"/>
      <c r="I93" s="19"/>
      <c r="J93" s="19"/>
      <c r="K93" s="19"/>
      <c r="L93" s="19"/>
      <c r="M93" s="19"/>
      <c r="N93" s="19"/>
      <c r="O93" s="19"/>
      <c r="P93" s="19"/>
      <c r="Q93" s="19"/>
      <c r="R93" s="19"/>
      <c r="S93" s="19"/>
      <c r="T93" s="19"/>
      <c r="U93" s="19"/>
      <c r="V93" s="19"/>
      <c r="W93" s="19"/>
      <c r="X93" s="19"/>
      <c r="Y93" s="19"/>
      <c r="Z93" s="19"/>
      <c r="AA93" s="19"/>
      <c r="AB93" s="19"/>
    </row>
    <row r="94" spans="1:28" s="22" customFormat="1" x14ac:dyDescent="0.25">
      <c r="A94" s="12">
        <v>569</v>
      </c>
      <c r="B94" s="21">
        <v>45104</v>
      </c>
      <c r="C94" s="11" t="s">
        <v>9</v>
      </c>
      <c r="D94" s="20" t="s">
        <v>181</v>
      </c>
      <c r="E94" s="12" t="s">
        <v>182</v>
      </c>
      <c r="F94" s="20">
        <v>45000000</v>
      </c>
      <c r="G94" s="13" t="str">
        <f>VLOOKUP(A94,[1]Hoja2!N$2:AZ$620,39,FALSE)</f>
        <v>https://community.secop.gov.co/Public/Tendering/OpportunityDetail/Index?noticeUID=CO1.NTC.4639744&amp;isFromPublicArea=True&amp;isModal=true&amp;asPopupView=true</v>
      </c>
      <c r="H94" s="19"/>
      <c r="I94" s="19"/>
      <c r="J94" s="19"/>
      <c r="K94" s="19"/>
      <c r="L94" s="19"/>
      <c r="M94" s="19"/>
      <c r="N94" s="19"/>
      <c r="O94" s="19"/>
      <c r="P94" s="19"/>
      <c r="Q94" s="19"/>
      <c r="R94" s="19"/>
      <c r="S94" s="19"/>
      <c r="T94" s="19"/>
      <c r="U94" s="19"/>
      <c r="V94" s="19"/>
      <c r="W94" s="19"/>
      <c r="X94" s="19"/>
      <c r="Y94" s="19"/>
      <c r="Z94" s="19"/>
      <c r="AA94" s="19"/>
      <c r="AB94" s="19"/>
    </row>
    <row r="95" spans="1:28" s="22" customFormat="1" x14ac:dyDescent="0.25">
      <c r="A95" s="12">
        <v>570</v>
      </c>
      <c r="B95" s="21">
        <v>45106</v>
      </c>
      <c r="C95" s="11" t="s">
        <v>9</v>
      </c>
      <c r="D95" s="20" t="s">
        <v>183</v>
      </c>
      <c r="E95" s="12" t="s">
        <v>184</v>
      </c>
      <c r="F95" s="20">
        <v>21225000</v>
      </c>
      <c r="G95" s="13" t="str">
        <f>VLOOKUP(A95,[1]Hoja2!N$2:AZ$620,39,FALSE)</f>
        <v>https://community.secop.gov.co/Public/Tendering/OpportunityDetail/Index?noticeUID=CO1.NTC.4544082&amp;isFromPublicArea=True&amp;isModal=true&amp;asPopupView=true</v>
      </c>
      <c r="H95" s="19"/>
      <c r="I95" s="19"/>
      <c r="J95" s="19"/>
      <c r="K95" s="19"/>
      <c r="L95" s="19"/>
      <c r="M95" s="19"/>
      <c r="N95" s="19"/>
      <c r="O95" s="19"/>
      <c r="P95" s="19"/>
      <c r="Q95" s="19"/>
      <c r="R95" s="19"/>
      <c r="S95" s="19"/>
      <c r="T95" s="19"/>
      <c r="U95" s="19"/>
      <c r="V95" s="19"/>
      <c r="W95" s="19"/>
      <c r="X95" s="19"/>
      <c r="Y95" s="19"/>
      <c r="Z95" s="19"/>
      <c r="AA95" s="19"/>
      <c r="AB95" s="19"/>
    </row>
    <row r="96" spans="1:28" s="22" customFormat="1" x14ac:dyDescent="0.25">
      <c r="A96" s="12">
        <v>571</v>
      </c>
      <c r="B96" s="21">
        <v>45104</v>
      </c>
      <c r="C96" s="11" t="s">
        <v>9</v>
      </c>
      <c r="D96" s="20" t="s">
        <v>185</v>
      </c>
      <c r="E96" s="12" t="s">
        <v>186</v>
      </c>
      <c r="F96" s="20">
        <v>25659360</v>
      </c>
      <c r="G96" s="13" t="str">
        <f>VLOOKUP(A96,[1]Hoja2!N$2:AZ$620,39,FALSE)</f>
        <v>https://community.secop.gov.co/Public/Tendering/OpportunityDetail/Index?noticeUID=CO1.NTC.4642919&amp;isFromPublicArea=True&amp;isModal=true&amp;asPopupView=true</v>
      </c>
      <c r="H96" s="19"/>
      <c r="I96" s="19"/>
      <c r="J96" s="19"/>
      <c r="K96" s="19"/>
      <c r="L96" s="19"/>
      <c r="M96" s="19"/>
      <c r="N96" s="19"/>
      <c r="O96" s="19"/>
      <c r="P96" s="19"/>
      <c r="Q96" s="19"/>
      <c r="R96" s="19"/>
      <c r="S96" s="19"/>
      <c r="T96" s="19"/>
      <c r="U96" s="19"/>
      <c r="V96" s="19"/>
      <c r="W96" s="19"/>
      <c r="X96" s="19"/>
      <c r="Y96" s="19"/>
      <c r="Z96" s="19"/>
      <c r="AA96" s="19"/>
      <c r="AB96" s="19"/>
    </row>
    <row r="97" spans="1:28" s="20" customFormat="1" x14ac:dyDescent="0.25">
      <c r="A97" s="20">
        <v>572</v>
      </c>
      <c r="B97" s="21">
        <v>45104</v>
      </c>
      <c r="C97" s="11" t="s">
        <v>9</v>
      </c>
      <c r="D97" s="20" t="s">
        <v>187</v>
      </c>
      <c r="E97" s="12" t="s">
        <v>188</v>
      </c>
      <c r="F97" s="20">
        <v>10584486</v>
      </c>
      <c r="G97" s="13" t="str">
        <f>VLOOKUP(A97,[1]Hoja2!N$2:AZ$620,39,FALSE)</f>
        <v>https://community.secop.gov.co/Public/Tendering/OpportunityDetail/Index?noticeUID=CO1.NTC.4649211&amp;isFromPublicArea=True&amp;isModal=true&amp;asPopupView=true</v>
      </c>
      <c r="H97" s="19"/>
      <c r="I97" s="19"/>
      <c r="J97" s="19"/>
      <c r="K97" s="19"/>
      <c r="L97" s="19"/>
      <c r="M97" s="19"/>
      <c r="N97" s="19"/>
      <c r="O97" s="19"/>
      <c r="P97" s="19"/>
      <c r="Q97" s="19"/>
      <c r="R97" s="19"/>
      <c r="S97" s="19"/>
      <c r="T97" s="19"/>
      <c r="U97" s="19"/>
      <c r="V97" s="19"/>
      <c r="W97" s="19"/>
      <c r="X97" s="19"/>
      <c r="Y97" s="19"/>
      <c r="Z97" s="19"/>
      <c r="AA97" s="19"/>
      <c r="AB97" s="19"/>
    </row>
    <row r="98" spans="1:28" s="20" customFormat="1" x14ac:dyDescent="0.25">
      <c r="A98" s="20">
        <v>573</v>
      </c>
      <c r="B98" s="21">
        <v>45105</v>
      </c>
      <c r="C98" s="11" t="s">
        <v>9</v>
      </c>
      <c r="D98" s="20" t="s">
        <v>189</v>
      </c>
      <c r="E98" s="12" t="s">
        <v>175</v>
      </c>
      <c r="F98" s="20">
        <v>30000000</v>
      </c>
      <c r="G98" s="13" t="str">
        <f>VLOOKUP(A98,[1]Hoja2!N$2:AZ$620,39,FALSE)</f>
        <v>https://community.secop.gov.co/Public/Tendering/OpportunityDetail/Index?noticeUID=CO1.NTC.4640148&amp;isFromPublicArea=True&amp;isModal=true&amp;asPopupView=true</v>
      </c>
      <c r="H98" s="19"/>
      <c r="I98" s="19"/>
      <c r="J98" s="19"/>
      <c r="K98" s="19"/>
      <c r="L98" s="19"/>
      <c r="M98" s="19"/>
      <c r="N98" s="19"/>
      <c r="O98" s="19"/>
      <c r="P98" s="19"/>
      <c r="Q98" s="19"/>
      <c r="R98" s="19"/>
      <c r="S98" s="19"/>
      <c r="T98" s="19"/>
      <c r="U98" s="19"/>
      <c r="V98" s="19"/>
      <c r="W98" s="19"/>
      <c r="X98" s="19"/>
      <c r="Y98" s="19"/>
      <c r="Z98" s="19"/>
      <c r="AA98" s="19"/>
      <c r="AB98" s="19"/>
    </row>
    <row r="99" spans="1:28" s="20" customFormat="1" x14ac:dyDescent="0.25">
      <c r="A99" s="20">
        <v>574</v>
      </c>
      <c r="B99" s="21">
        <v>45105</v>
      </c>
      <c r="C99" s="11" t="s">
        <v>9</v>
      </c>
      <c r="D99" s="20" t="s">
        <v>190</v>
      </c>
      <c r="E99" s="12" t="s">
        <v>73</v>
      </c>
      <c r="F99" s="20">
        <v>51000000</v>
      </c>
      <c r="G99" s="13" t="str">
        <f>VLOOKUP(A99,[1]Hoja2!N$2:AZ$620,39,FALSE)</f>
        <v>https://community.secop.gov.co/Public/Tendering/OpportunityDetail/Index?noticeUID=CO1.NTC.4651475&amp;isFromPublicArea=True&amp;isModal=true&amp;asPopupView=true</v>
      </c>
      <c r="H99" s="19"/>
      <c r="I99" s="19"/>
      <c r="J99" s="19"/>
      <c r="K99" s="19"/>
      <c r="L99" s="19"/>
      <c r="M99" s="19"/>
      <c r="N99" s="19"/>
      <c r="O99" s="19"/>
      <c r="P99" s="19"/>
      <c r="Q99" s="19"/>
      <c r="R99" s="19"/>
      <c r="S99" s="19"/>
      <c r="T99" s="19"/>
      <c r="U99" s="19"/>
      <c r="V99" s="19"/>
      <c r="W99" s="19"/>
      <c r="X99" s="19"/>
      <c r="Y99" s="19"/>
      <c r="Z99" s="19"/>
      <c r="AA99" s="19"/>
      <c r="AB99" s="19"/>
    </row>
    <row r="100" spans="1:28" s="20" customFormat="1" x14ac:dyDescent="0.25">
      <c r="A100" s="20">
        <v>575</v>
      </c>
      <c r="B100" s="21">
        <v>45105</v>
      </c>
      <c r="C100" s="11" t="s">
        <v>9</v>
      </c>
      <c r="D100" s="20" t="s">
        <v>191</v>
      </c>
      <c r="E100" s="12" t="s">
        <v>192</v>
      </c>
      <c r="F100" s="20">
        <v>54000000</v>
      </c>
      <c r="G100" s="13" t="str">
        <f>VLOOKUP(A100,[1]Hoja2!N$2:AZ$620,39,FALSE)</f>
        <v>https://community.secop.gov.co/Public/Tendering/OpportunityDetail/Index?noticeUID=CO1.NTC.4656245&amp;isFromPublicArea=True&amp;isModal=true&amp;asPopupView=true</v>
      </c>
      <c r="H100" s="19"/>
      <c r="I100" s="19"/>
      <c r="J100" s="19"/>
      <c r="K100" s="19"/>
      <c r="L100" s="19"/>
      <c r="M100" s="19"/>
      <c r="N100" s="19"/>
      <c r="O100" s="19"/>
      <c r="P100" s="19"/>
      <c r="Q100" s="19"/>
      <c r="R100" s="19"/>
      <c r="S100" s="19"/>
      <c r="T100" s="19"/>
      <c r="U100" s="19"/>
      <c r="V100" s="19"/>
      <c r="W100" s="19"/>
      <c r="X100" s="19"/>
      <c r="Y100" s="19"/>
      <c r="Z100" s="19"/>
      <c r="AA100" s="19"/>
      <c r="AB100" s="19"/>
    </row>
    <row r="101" spans="1:28" s="20" customFormat="1" x14ac:dyDescent="0.25">
      <c r="A101" s="20">
        <v>576</v>
      </c>
      <c r="B101" s="21">
        <v>45105</v>
      </c>
      <c r="C101" s="11" t="s">
        <v>9</v>
      </c>
      <c r="D101" s="20" t="s">
        <v>193</v>
      </c>
      <c r="E101" s="12" t="s">
        <v>194</v>
      </c>
      <c r="F101" s="20">
        <v>63000000</v>
      </c>
      <c r="G101" s="13" t="str">
        <f>VLOOKUP(A101,[1]Hoja2!N$2:AZ$620,39,FALSE)</f>
        <v>https://community.secop.gov.co/Public/Tendering/OpportunityDetail/Index?noticeUID=CO1.NTC.4651729&amp;isFromPublicArea=True&amp;isModal=true&amp;asPopupView=true</v>
      </c>
      <c r="H101" s="19"/>
      <c r="I101" s="19"/>
      <c r="J101" s="19"/>
      <c r="K101" s="19"/>
      <c r="L101" s="19"/>
      <c r="M101" s="19"/>
      <c r="N101" s="19"/>
      <c r="O101" s="19"/>
      <c r="P101" s="19"/>
      <c r="Q101" s="19"/>
      <c r="R101" s="19"/>
      <c r="S101" s="19"/>
      <c r="T101" s="19"/>
      <c r="U101" s="19"/>
      <c r="V101" s="19"/>
      <c r="W101" s="19"/>
      <c r="X101" s="19"/>
      <c r="Y101" s="19"/>
      <c r="Z101" s="19"/>
      <c r="AA101" s="19"/>
      <c r="AB101" s="19"/>
    </row>
    <row r="102" spans="1:28" s="20" customFormat="1" x14ac:dyDescent="0.25">
      <c r="A102" s="20">
        <v>578</v>
      </c>
      <c r="B102" s="21">
        <v>45105</v>
      </c>
      <c r="C102" s="11" t="s">
        <v>9</v>
      </c>
      <c r="D102" s="20" t="s">
        <v>195</v>
      </c>
      <c r="E102" s="12" t="s">
        <v>196</v>
      </c>
      <c r="F102" s="20">
        <v>63000000</v>
      </c>
      <c r="G102" s="13" t="str">
        <f>VLOOKUP(A102,[1]Hoja2!N$2:AZ$620,39,FALSE)</f>
        <v>https://community.secop.gov.co/Public/Tendering/OpportunityDetail/Index?noticeUID=CO1.NTC.4653765&amp;isFromPublicArea=True&amp;isModal=true&amp;asPopupView=true</v>
      </c>
      <c r="H102" s="19"/>
      <c r="I102" s="19"/>
      <c r="J102" s="19"/>
      <c r="K102" s="19"/>
      <c r="L102" s="19"/>
      <c r="M102" s="19"/>
      <c r="N102" s="19"/>
      <c r="O102" s="19"/>
      <c r="P102" s="19"/>
      <c r="Q102" s="19"/>
      <c r="R102" s="19"/>
      <c r="S102" s="19"/>
      <c r="T102" s="19"/>
      <c r="U102" s="19"/>
      <c r="V102" s="19"/>
      <c r="W102" s="19"/>
      <c r="X102" s="19"/>
      <c r="Y102" s="19"/>
      <c r="Z102" s="19"/>
      <c r="AA102" s="19"/>
      <c r="AB102" s="19"/>
    </row>
    <row r="103" spans="1:28" s="20" customFormat="1" x14ac:dyDescent="0.25">
      <c r="A103" s="20">
        <v>579</v>
      </c>
      <c r="B103" s="21">
        <v>45105</v>
      </c>
      <c r="C103" s="11" t="s">
        <v>9</v>
      </c>
      <c r="D103" s="20" t="s">
        <v>197</v>
      </c>
      <c r="E103" s="12" t="s">
        <v>198</v>
      </c>
      <c r="F103" s="20">
        <v>14112648</v>
      </c>
      <c r="G103" s="13" t="str">
        <f>VLOOKUP(A103,[1]Hoja2!N$2:AZ$620,39,FALSE)</f>
        <v>https://community.secop.gov.co/Public/Tendering/OpportunityDetail/Index?noticeUID=CO1.NTC.4660412&amp;isFromPublicArea=True&amp;isModal=true&amp;asPopupView=true</v>
      </c>
      <c r="H103" s="19"/>
      <c r="I103" s="19"/>
      <c r="J103" s="19"/>
      <c r="K103" s="19"/>
      <c r="L103" s="19"/>
      <c r="M103" s="19"/>
      <c r="N103" s="19"/>
      <c r="O103" s="19"/>
      <c r="P103" s="19"/>
      <c r="Q103" s="19"/>
      <c r="R103" s="19"/>
      <c r="S103" s="19"/>
      <c r="T103" s="19"/>
      <c r="U103" s="19"/>
      <c r="V103" s="19"/>
      <c r="W103" s="19"/>
      <c r="X103" s="19"/>
      <c r="Y103" s="19"/>
      <c r="Z103" s="19"/>
      <c r="AA103" s="19"/>
      <c r="AB103" s="19"/>
    </row>
    <row r="104" spans="1:28" s="20" customFormat="1" x14ac:dyDescent="0.25">
      <c r="A104" s="20">
        <v>580</v>
      </c>
      <c r="B104" s="21">
        <v>45105</v>
      </c>
      <c r="C104" s="11" t="s">
        <v>9</v>
      </c>
      <c r="D104" s="20" t="s">
        <v>199</v>
      </c>
      <c r="E104" s="12" t="s">
        <v>198</v>
      </c>
      <c r="F104" s="20">
        <v>10584486</v>
      </c>
      <c r="G104" s="13" t="str">
        <f>VLOOKUP(A104,[1]Hoja2!N$2:AZ$620,39,FALSE)</f>
        <v>https://community.secop.gov.co/Public/Tendering/OpportunityDetail/Index?noticeUID=CO1.NTC.4658452&amp;isFromPublicArea=True&amp;isModal=true&amp;asPopupView=true</v>
      </c>
      <c r="H104" s="19"/>
      <c r="I104" s="19"/>
      <c r="J104" s="19"/>
      <c r="K104" s="19"/>
      <c r="L104" s="19"/>
      <c r="M104" s="19"/>
      <c r="N104" s="19"/>
      <c r="O104" s="19"/>
      <c r="P104" s="19"/>
      <c r="Q104" s="19"/>
      <c r="R104" s="19"/>
      <c r="S104" s="19"/>
      <c r="T104" s="19"/>
      <c r="U104" s="19"/>
      <c r="V104" s="19"/>
      <c r="W104" s="19"/>
      <c r="X104" s="19"/>
      <c r="Y104" s="19"/>
      <c r="Z104" s="19"/>
      <c r="AA104" s="19"/>
      <c r="AB104" s="19"/>
    </row>
    <row r="105" spans="1:28" s="20" customFormat="1" x14ac:dyDescent="0.25">
      <c r="A105" s="20">
        <v>581</v>
      </c>
      <c r="B105" s="21">
        <v>45105</v>
      </c>
      <c r="C105" s="11" t="s">
        <v>9</v>
      </c>
      <c r="D105" s="20" t="s">
        <v>200</v>
      </c>
      <c r="E105" s="12" t="s">
        <v>201</v>
      </c>
      <c r="F105" s="20">
        <v>39000000</v>
      </c>
      <c r="G105" s="13" t="str">
        <f>VLOOKUP(A105,[1]Hoja2!N$2:AZ$620,39,FALSE)</f>
        <v>https://community.secop.gov.co/Public/Tendering/OpportunityDetail/Index?noticeUID=CO1.NTC.4658910&amp;isFromPublicArea=True&amp;isModal=true&amp;asPopupView=true</v>
      </c>
      <c r="H105" s="19"/>
      <c r="I105" s="19"/>
      <c r="J105" s="19"/>
      <c r="K105" s="19"/>
      <c r="L105" s="19"/>
      <c r="M105" s="19"/>
      <c r="N105" s="19"/>
      <c r="O105" s="19"/>
      <c r="P105" s="19"/>
      <c r="Q105" s="19"/>
      <c r="R105" s="19"/>
      <c r="S105" s="19"/>
      <c r="T105" s="19"/>
      <c r="U105" s="19"/>
      <c r="V105" s="19"/>
      <c r="W105" s="19"/>
      <c r="X105" s="19"/>
      <c r="Y105" s="19"/>
      <c r="Z105" s="19"/>
      <c r="AA105" s="19"/>
      <c r="AB105" s="19"/>
    </row>
    <row r="106" spans="1:28" s="20" customFormat="1" x14ac:dyDescent="0.25">
      <c r="A106" s="20">
        <v>582</v>
      </c>
      <c r="B106" s="21">
        <v>45105</v>
      </c>
      <c r="C106" s="11" t="s">
        <v>9</v>
      </c>
      <c r="D106" s="20" t="s">
        <v>202</v>
      </c>
      <c r="E106" s="12" t="s">
        <v>203</v>
      </c>
      <c r="F106" s="20">
        <v>21168972</v>
      </c>
      <c r="G106" s="13" t="str">
        <f>VLOOKUP(A106,[1]Hoja2!N$2:AZ$620,39,FALSE)</f>
        <v>https://community.secop.gov.co/Public/Tendering/OpportunityDetail/Index?noticeUID=CO1.NTC.4656887&amp;isFromPublicArea=True&amp;isModal=true&amp;asPopupView=true</v>
      </c>
      <c r="H106" s="19"/>
      <c r="I106" s="19"/>
      <c r="J106" s="19"/>
      <c r="K106" s="19"/>
      <c r="L106" s="19"/>
      <c r="M106" s="19"/>
      <c r="N106" s="19"/>
      <c r="O106" s="19"/>
      <c r="P106" s="19"/>
      <c r="Q106" s="19"/>
      <c r="R106" s="19"/>
      <c r="S106" s="19"/>
      <c r="T106" s="19"/>
      <c r="U106" s="19"/>
      <c r="V106" s="19"/>
      <c r="W106" s="19"/>
      <c r="X106" s="19"/>
      <c r="Y106" s="19"/>
      <c r="Z106" s="19"/>
      <c r="AA106" s="19"/>
      <c r="AB106" s="19"/>
    </row>
    <row r="107" spans="1:28" s="20" customFormat="1" x14ac:dyDescent="0.25">
      <c r="A107" s="20">
        <v>583</v>
      </c>
      <c r="B107" s="21">
        <v>45105</v>
      </c>
      <c r="C107" s="11" t="s">
        <v>9</v>
      </c>
      <c r="D107" s="20" t="s">
        <v>204</v>
      </c>
      <c r="E107" s="12" t="s">
        <v>205</v>
      </c>
      <c r="F107" s="20">
        <v>25656000</v>
      </c>
      <c r="G107" s="13" t="str">
        <f>VLOOKUP(A107,[1]Hoja2!N$2:AZ$620,39,FALSE)</f>
        <v>https://community.secop.gov.co/Public/Tendering/OpportunityDetail/Index?noticeUID=CO1.NTC.4664566&amp;isFromPublicArea=True&amp;isModal=true&amp;asPopupView=true</v>
      </c>
      <c r="H107" s="19"/>
      <c r="I107" s="19"/>
      <c r="J107" s="19"/>
      <c r="K107" s="19"/>
      <c r="L107" s="19"/>
      <c r="M107" s="19"/>
      <c r="N107" s="19"/>
      <c r="O107" s="19"/>
      <c r="P107" s="19"/>
      <c r="Q107" s="19"/>
      <c r="R107" s="19"/>
      <c r="S107" s="19"/>
      <c r="T107" s="19"/>
      <c r="U107" s="19"/>
      <c r="V107" s="19"/>
      <c r="W107" s="19"/>
      <c r="X107" s="19"/>
      <c r="Y107" s="19"/>
      <c r="Z107" s="19"/>
      <c r="AA107" s="19"/>
      <c r="AB107" s="19"/>
    </row>
    <row r="108" spans="1:28" s="20" customFormat="1" x14ac:dyDescent="0.25">
      <c r="A108" s="20">
        <v>584</v>
      </c>
      <c r="B108" s="21">
        <v>45105</v>
      </c>
      <c r="C108" s="11" t="s">
        <v>9</v>
      </c>
      <c r="D108" s="20" t="s">
        <v>206</v>
      </c>
      <c r="E108" s="12" t="s">
        <v>207</v>
      </c>
      <c r="F108" s="20">
        <v>28225296</v>
      </c>
      <c r="G108" s="13" t="str">
        <f>VLOOKUP(A108,[1]Hoja2!N$2:AZ$620,39,FALSE)</f>
        <v>https://community.secop.gov.co/Public/Tendering/OpportunityDetail/Index?noticeUID=CO1.NTC.4651529&amp;isFromPublicArea=True&amp;isModal=true&amp;asPopupView=true</v>
      </c>
      <c r="H108" s="19"/>
      <c r="I108" s="19"/>
      <c r="J108" s="19"/>
      <c r="K108" s="19"/>
      <c r="L108" s="19"/>
      <c r="M108" s="19"/>
      <c r="N108" s="19"/>
      <c r="O108" s="19"/>
      <c r="P108" s="19"/>
      <c r="Q108" s="19"/>
      <c r="R108" s="19"/>
      <c r="S108" s="19"/>
      <c r="T108" s="19"/>
      <c r="U108" s="19"/>
      <c r="V108" s="19"/>
      <c r="W108" s="19"/>
      <c r="X108" s="19"/>
      <c r="Y108" s="19"/>
      <c r="Z108" s="19"/>
      <c r="AA108" s="19"/>
      <c r="AB108" s="19"/>
    </row>
    <row r="109" spans="1:28" s="20" customFormat="1" x14ac:dyDescent="0.25">
      <c r="A109" s="20">
        <v>585</v>
      </c>
      <c r="B109" s="21">
        <v>45105</v>
      </c>
      <c r="C109" s="11" t="s">
        <v>9</v>
      </c>
      <c r="D109" s="20" t="s">
        <v>208</v>
      </c>
      <c r="E109" s="12" t="s">
        <v>209</v>
      </c>
      <c r="F109" s="20">
        <v>54000000</v>
      </c>
      <c r="G109" s="13" t="str">
        <f>VLOOKUP(A109,[1]Hoja2!N$2:AZ$620,39,FALSE)</f>
        <v>https://community.secop.gov.co/Public/Tendering/OpportunityDetail/Index?noticeUID=CO1.NTC.4659612&amp;isFromPublicArea=True&amp;isModal=true&amp;asPopupView=true</v>
      </c>
      <c r="H109" s="19"/>
      <c r="I109" s="19"/>
      <c r="J109" s="19"/>
      <c r="K109" s="19"/>
      <c r="L109" s="19"/>
      <c r="M109" s="19"/>
      <c r="N109" s="19"/>
      <c r="O109" s="19"/>
      <c r="P109" s="19"/>
      <c r="Q109" s="19"/>
      <c r="R109" s="19"/>
      <c r="S109" s="19"/>
      <c r="T109" s="19"/>
      <c r="U109" s="19"/>
      <c r="V109" s="19"/>
      <c r="W109" s="19"/>
      <c r="X109" s="19"/>
      <c r="Y109" s="19"/>
      <c r="Z109" s="19"/>
      <c r="AA109" s="19"/>
      <c r="AB109" s="19"/>
    </row>
    <row r="110" spans="1:28" s="20" customFormat="1" x14ac:dyDescent="0.25">
      <c r="A110" s="20">
        <v>586</v>
      </c>
      <c r="B110" s="21">
        <v>45104</v>
      </c>
      <c r="C110" s="11" t="s">
        <v>9</v>
      </c>
      <c r="D110" s="20" t="s">
        <v>210</v>
      </c>
      <c r="E110" s="12" t="s">
        <v>211</v>
      </c>
      <c r="F110" s="20">
        <v>30000000</v>
      </c>
      <c r="G110" s="13" t="str">
        <f>VLOOKUP(A110,[1]Hoja2!N$2:AZ$620,39,FALSE)</f>
        <v>https://community.secop.gov.co/Public/Tendering/OpportunityDetail/Index?noticeUID=CO1.NTC.4643240&amp;isFromPublicArea=True&amp;isModal=true&amp;asPopupView=true</v>
      </c>
      <c r="H110" s="19"/>
      <c r="I110" s="19"/>
      <c r="J110" s="19"/>
      <c r="K110" s="19"/>
      <c r="L110" s="19"/>
      <c r="M110" s="19"/>
      <c r="N110" s="19"/>
      <c r="O110" s="19"/>
      <c r="P110" s="19"/>
      <c r="Q110" s="19"/>
      <c r="R110" s="19"/>
      <c r="S110" s="19"/>
      <c r="T110" s="19"/>
      <c r="U110" s="19"/>
      <c r="V110" s="19"/>
      <c r="W110" s="19"/>
      <c r="X110" s="19"/>
      <c r="Y110" s="19"/>
      <c r="Z110" s="19"/>
      <c r="AA110" s="19"/>
      <c r="AB110" s="19"/>
    </row>
    <row r="111" spans="1:28" s="20" customFormat="1" x14ac:dyDescent="0.25">
      <c r="A111" s="20">
        <v>587</v>
      </c>
      <c r="B111" s="21">
        <v>45105</v>
      </c>
      <c r="C111" s="11" t="s">
        <v>9</v>
      </c>
      <c r="D111" s="20" t="s">
        <v>212</v>
      </c>
      <c r="E111" s="12" t="s">
        <v>213</v>
      </c>
      <c r="F111" s="20">
        <v>0</v>
      </c>
      <c r="G111" s="13" t="str">
        <f>VLOOKUP(A111,[1]Hoja2!N$2:AZ$620,39,FALSE)</f>
        <v>https://community.secop.gov.co/Public/Tendering/OpportunityDetail/Index?noticeUID=CO1.NTC.4655417&amp;isFromPublicArea=True&amp;isModal=true&amp;asPopupView=true</v>
      </c>
      <c r="H111" s="19"/>
      <c r="I111" s="19"/>
      <c r="J111" s="19"/>
      <c r="K111" s="19"/>
      <c r="L111" s="19"/>
      <c r="M111" s="19"/>
      <c r="N111" s="19"/>
      <c r="O111" s="19"/>
      <c r="P111" s="19"/>
      <c r="Q111" s="19"/>
      <c r="R111" s="19"/>
      <c r="S111" s="19"/>
      <c r="T111" s="19"/>
      <c r="U111" s="19"/>
      <c r="V111" s="19"/>
      <c r="W111" s="19"/>
      <c r="X111" s="19"/>
      <c r="Y111" s="19"/>
      <c r="Z111" s="19"/>
      <c r="AA111" s="19"/>
      <c r="AB111" s="19"/>
    </row>
    <row r="112" spans="1:28" s="20" customFormat="1" x14ac:dyDescent="0.25">
      <c r="A112" s="20">
        <v>588</v>
      </c>
      <c r="B112" s="21">
        <v>45105</v>
      </c>
      <c r="C112" s="11" t="s">
        <v>9</v>
      </c>
      <c r="D112" s="20" t="s">
        <v>214</v>
      </c>
      <c r="E112" s="12" t="s">
        <v>215</v>
      </c>
      <c r="F112" s="20">
        <v>1100000000</v>
      </c>
      <c r="G112" s="13" t="s">
        <v>216</v>
      </c>
      <c r="H112" s="19"/>
      <c r="I112" s="19"/>
      <c r="J112" s="19"/>
      <c r="K112" s="19"/>
      <c r="L112" s="19"/>
      <c r="M112" s="19"/>
      <c r="N112" s="19"/>
      <c r="O112" s="19"/>
      <c r="P112" s="19"/>
      <c r="Q112" s="19"/>
      <c r="R112" s="19"/>
      <c r="S112" s="19"/>
      <c r="T112" s="19"/>
      <c r="U112" s="19"/>
      <c r="V112" s="19"/>
      <c r="W112" s="19"/>
      <c r="X112" s="19"/>
      <c r="Y112" s="19"/>
      <c r="Z112" s="19"/>
      <c r="AA112" s="19"/>
      <c r="AB112" s="19"/>
    </row>
    <row r="113" spans="1:28" s="20" customFormat="1" x14ac:dyDescent="0.25">
      <c r="A113" s="20">
        <v>589</v>
      </c>
      <c r="B113" s="21">
        <v>45105</v>
      </c>
      <c r="C113" s="11" t="s">
        <v>9</v>
      </c>
      <c r="D113" s="20" t="s">
        <v>217</v>
      </c>
      <c r="E113" s="12" t="s">
        <v>218</v>
      </c>
      <c r="F113" s="20">
        <v>21168972</v>
      </c>
      <c r="G113" s="13" t="str">
        <f>VLOOKUP(A113,[1]Hoja2!N$2:AZ$620,39,FALSE)</f>
        <v>https://community.secop.gov.co/Public/Tendering/OpportunityDetail/Index?noticeUID=CO1.NTC.4662912&amp;isFromPublicArea=True&amp;isModal=true&amp;asPopupView=true</v>
      </c>
      <c r="H113" s="19"/>
      <c r="I113" s="19"/>
      <c r="J113" s="19"/>
      <c r="K113" s="19"/>
      <c r="L113" s="19"/>
      <c r="M113" s="19"/>
      <c r="N113" s="19"/>
      <c r="O113" s="19"/>
      <c r="P113" s="19"/>
      <c r="Q113" s="19"/>
      <c r="R113" s="19"/>
      <c r="S113" s="19"/>
      <c r="T113" s="19"/>
      <c r="U113" s="19"/>
      <c r="V113" s="19"/>
      <c r="W113" s="19"/>
      <c r="X113" s="19"/>
      <c r="Y113" s="19"/>
      <c r="Z113" s="19"/>
      <c r="AA113" s="19"/>
      <c r="AB113" s="19"/>
    </row>
    <row r="114" spans="1:28" s="20" customFormat="1" x14ac:dyDescent="0.25">
      <c r="A114" s="20">
        <v>590</v>
      </c>
      <c r="B114" s="21">
        <v>45105</v>
      </c>
      <c r="C114" s="11" t="s">
        <v>9</v>
      </c>
      <c r="D114" s="20" t="s">
        <v>219</v>
      </c>
      <c r="E114" s="12" t="s">
        <v>220</v>
      </c>
      <c r="F114" s="20">
        <v>10173000</v>
      </c>
      <c r="G114" s="13" t="str">
        <f>VLOOKUP(A114,[1]Hoja2!N$2:AZ$620,39,FALSE)</f>
        <v>https://community.secop.gov.co/Public/Tendering/OpportunityDetail/Index?noticeUID=CO1.NTC.4656271&amp;isFromPublicArea=True&amp;isModal=true&amp;asPopupView=true</v>
      </c>
      <c r="H114" s="19"/>
      <c r="I114" s="19"/>
      <c r="J114" s="19"/>
      <c r="K114" s="19"/>
      <c r="L114" s="19"/>
      <c r="M114" s="19"/>
      <c r="N114" s="19"/>
      <c r="O114" s="19"/>
      <c r="P114" s="19"/>
      <c r="Q114" s="19"/>
      <c r="R114" s="19"/>
      <c r="S114" s="19"/>
      <c r="T114" s="19"/>
      <c r="U114" s="19"/>
      <c r="V114" s="19"/>
      <c r="W114" s="19"/>
      <c r="X114" s="19"/>
      <c r="Y114" s="19"/>
      <c r="Z114" s="19"/>
      <c r="AA114" s="19"/>
      <c r="AB114" s="19"/>
    </row>
    <row r="115" spans="1:28" s="20" customFormat="1" x14ac:dyDescent="0.25">
      <c r="A115" s="20">
        <v>592</v>
      </c>
      <c r="B115" s="21">
        <v>45105</v>
      </c>
      <c r="C115" s="11" t="s">
        <v>9</v>
      </c>
      <c r="D115" s="20" t="s">
        <v>221</v>
      </c>
      <c r="E115" s="12" t="s">
        <v>222</v>
      </c>
      <c r="F115" s="20">
        <v>48000000</v>
      </c>
      <c r="G115" s="13" t="str">
        <f>VLOOKUP(A115,[1]Hoja2!N$2:AZ$620,39,FALSE)</f>
        <v>https://community.secop.gov.co/Public/Tendering/OpportunityDetail/Index?noticeUID=CO1.NTC.4661751&amp;isFromPublicArea=True&amp;isModal=true&amp;asPopupView=true</v>
      </c>
      <c r="H115" s="19"/>
      <c r="I115" s="19"/>
      <c r="J115" s="19"/>
      <c r="K115" s="19"/>
      <c r="L115" s="19"/>
      <c r="M115" s="19"/>
      <c r="N115" s="19"/>
      <c r="O115" s="19"/>
      <c r="P115" s="19"/>
      <c r="Q115" s="19"/>
      <c r="R115" s="19"/>
      <c r="S115" s="19"/>
      <c r="T115" s="19"/>
      <c r="U115" s="19"/>
      <c r="V115" s="19"/>
      <c r="W115" s="19"/>
      <c r="X115" s="19"/>
      <c r="Y115" s="19"/>
      <c r="Z115" s="19"/>
      <c r="AA115" s="19"/>
      <c r="AB115" s="19"/>
    </row>
    <row r="116" spans="1:28" s="20" customFormat="1" x14ac:dyDescent="0.25">
      <c r="A116" s="20">
        <v>593</v>
      </c>
      <c r="B116" s="21">
        <v>45105</v>
      </c>
      <c r="C116" s="11" t="s">
        <v>9</v>
      </c>
      <c r="D116" s="20" t="s">
        <v>223</v>
      </c>
      <c r="E116" s="12" t="s">
        <v>224</v>
      </c>
      <c r="F116" s="20">
        <v>32075000</v>
      </c>
      <c r="G116" s="13" t="str">
        <f>VLOOKUP(A116,[1]Hoja2!N$2:AZ$620,39,FALSE)</f>
        <v>https://community.secop.gov.co/Public/Tendering/OpportunityDetail/Index?noticeUID=CO1.NTC.4654911&amp;isFromPublicArea=True&amp;isModal=true&amp;asPopupView=true</v>
      </c>
      <c r="H116" s="19"/>
      <c r="I116" s="19"/>
      <c r="J116" s="19"/>
      <c r="K116" s="19"/>
      <c r="L116" s="19"/>
      <c r="M116" s="19"/>
      <c r="N116" s="19"/>
      <c r="O116" s="19"/>
      <c r="P116" s="19"/>
      <c r="Q116" s="19"/>
      <c r="R116" s="19"/>
      <c r="S116" s="19"/>
      <c r="T116" s="19"/>
      <c r="U116" s="19"/>
      <c r="V116" s="19"/>
      <c r="W116" s="19"/>
      <c r="X116" s="19"/>
      <c r="Y116" s="19"/>
      <c r="Z116" s="19"/>
      <c r="AA116" s="19"/>
      <c r="AB116" s="19"/>
    </row>
    <row r="117" spans="1:28" s="20" customFormat="1" x14ac:dyDescent="0.25">
      <c r="A117" s="20">
        <v>594</v>
      </c>
      <c r="B117" s="21">
        <v>45105</v>
      </c>
      <c r="C117" s="11" t="s">
        <v>9</v>
      </c>
      <c r="D117" s="20" t="s">
        <v>225</v>
      </c>
      <c r="E117" s="12" t="s">
        <v>205</v>
      </c>
      <c r="F117" s="20">
        <v>30000000</v>
      </c>
      <c r="G117" s="13" t="str">
        <f>VLOOKUP(A117,[1]Hoja2!N$2:AZ$620,39,FALSE)</f>
        <v>https://community.secop.gov.co/Public/Tendering/OpportunityDetail/Index?noticeUID=CO1.NTC.4654748&amp;isFromPublicArea=True&amp;isModal=true&amp;asPopupView=true</v>
      </c>
      <c r="H117" s="19"/>
      <c r="I117" s="19"/>
      <c r="J117" s="19"/>
      <c r="K117" s="19"/>
      <c r="L117" s="19"/>
      <c r="M117" s="19"/>
      <c r="N117" s="19"/>
      <c r="O117" s="19"/>
      <c r="P117" s="19"/>
      <c r="Q117" s="19"/>
      <c r="R117" s="19"/>
      <c r="S117" s="19"/>
      <c r="T117" s="19"/>
      <c r="U117" s="19"/>
      <c r="V117" s="19"/>
      <c r="W117" s="19"/>
      <c r="X117" s="19"/>
      <c r="Y117" s="19"/>
      <c r="Z117" s="19"/>
      <c r="AA117" s="19"/>
      <c r="AB117" s="19"/>
    </row>
    <row r="118" spans="1:28" s="20" customFormat="1" x14ac:dyDescent="0.25">
      <c r="A118" s="20">
        <v>596</v>
      </c>
      <c r="B118" s="21">
        <v>45105</v>
      </c>
      <c r="C118" s="11" t="s">
        <v>9</v>
      </c>
      <c r="D118" s="20" t="s">
        <v>226</v>
      </c>
      <c r="E118" s="12" t="s">
        <v>205</v>
      </c>
      <c r="F118" s="20">
        <v>36000000</v>
      </c>
      <c r="G118" s="13" t="str">
        <f>VLOOKUP(A118,[1]Hoja2!N$2:AZ$620,39,FALSE)</f>
        <v>https://community.secop.gov.co/Public/Tendering/OpportunityDetail/Index?noticeUID=CO1.NTC.4656505&amp;isFromPublicArea=True&amp;isModal=true&amp;asPopupView=true</v>
      </c>
      <c r="H118" s="19"/>
      <c r="I118" s="19"/>
      <c r="J118" s="19"/>
      <c r="K118" s="19"/>
      <c r="L118" s="19"/>
      <c r="M118" s="19"/>
      <c r="N118" s="19"/>
      <c r="O118" s="19"/>
      <c r="P118" s="19"/>
      <c r="Q118" s="19"/>
      <c r="R118" s="19"/>
      <c r="S118" s="19"/>
      <c r="T118" s="19"/>
      <c r="U118" s="19"/>
      <c r="V118" s="19"/>
      <c r="W118" s="19"/>
      <c r="X118" s="19"/>
      <c r="Y118" s="19"/>
      <c r="Z118" s="19"/>
      <c r="AA118" s="19"/>
      <c r="AB118" s="19"/>
    </row>
    <row r="119" spans="1:28" s="20" customFormat="1" x14ac:dyDescent="0.25">
      <c r="A119" s="20">
        <v>597</v>
      </c>
      <c r="B119" s="21">
        <v>45105</v>
      </c>
      <c r="C119" s="11" t="s">
        <v>9</v>
      </c>
      <c r="D119" s="20" t="s">
        <v>227</v>
      </c>
      <c r="E119" s="12" t="s">
        <v>228</v>
      </c>
      <c r="F119" s="20">
        <v>51000000</v>
      </c>
      <c r="G119" s="13" t="str">
        <f>VLOOKUP(A119,[1]Hoja2!N$2:AZ$620,39,FALSE)</f>
        <v>https://community.secop.gov.co/Public/Tendering/OpportunityDetail/Index?noticeUID=CO1.NTC.4654159&amp;isFromPublicArea=True&amp;isModal=true&amp;asPopupView=true</v>
      </c>
      <c r="H119" s="19"/>
      <c r="I119" s="19"/>
      <c r="J119" s="19"/>
      <c r="K119" s="19"/>
      <c r="L119" s="19"/>
      <c r="M119" s="19"/>
      <c r="N119" s="19"/>
      <c r="O119" s="19"/>
      <c r="P119" s="19"/>
      <c r="Q119" s="19"/>
      <c r="R119" s="19"/>
      <c r="S119" s="19"/>
      <c r="T119" s="19"/>
      <c r="U119" s="19"/>
      <c r="V119" s="19"/>
      <c r="W119" s="19"/>
      <c r="X119" s="19"/>
      <c r="Y119" s="19"/>
      <c r="Z119" s="19"/>
      <c r="AA119" s="19"/>
      <c r="AB119" s="19"/>
    </row>
    <row r="120" spans="1:28" s="20" customFormat="1" x14ac:dyDescent="0.25">
      <c r="A120" s="20">
        <v>598</v>
      </c>
      <c r="B120" s="21">
        <v>45105</v>
      </c>
      <c r="C120" s="11" t="s">
        <v>9</v>
      </c>
      <c r="D120" s="20" t="s">
        <v>229</v>
      </c>
      <c r="E120" s="12" t="s">
        <v>205</v>
      </c>
      <c r="F120" s="20">
        <v>30000000</v>
      </c>
      <c r="G120" s="13" t="str">
        <f>VLOOKUP(A120,[1]Hoja2!N$2:AZ$620,39,FALSE)</f>
        <v>https://community.secop.gov.co/Public/Tendering/OpportunityDetail/Index?noticeUID=CO1.NTC.4661285&amp;isFromPublicArea=True&amp;isModal=true&amp;asPopupView=true</v>
      </c>
      <c r="H120" s="19"/>
      <c r="I120" s="19"/>
      <c r="J120" s="19"/>
      <c r="K120" s="19"/>
      <c r="L120" s="19"/>
      <c r="M120" s="19"/>
      <c r="N120" s="19"/>
      <c r="O120" s="19"/>
      <c r="P120" s="19"/>
      <c r="Q120" s="19"/>
      <c r="R120" s="19"/>
      <c r="S120" s="19"/>
      <c r="T120" s="19"/>
      <c r="U120" s="19"/>
      <c r="V120" s="19"/>
      <c r="W120" s="19"/>
      <c r="X120" s="19"/>
      <c r="Y120" s="19"/>
      <c r="Z120" s="19"/>
      <c r="AA120" s="19"/>
      <c r="AB120" s="19"/>
    </row>
    <row r="121" spans="1:28" s="20" customFormat="1" x14ac:dyDescent="0.25">
      <c r="A121" s="20">
        <v>599</v>
      </c>
      <c r="B121" s="21">
        <v>45105</v>
      </c>
      <c r="C121" s="11" t="s">
        <v>9</v>
      </c>
      <c r="D121" s="20" t="s">
        <v>230</v>
      </c>
      <c r="E121" s="12" t="s">
        <v>205</v>
      </c>
      <c r="F121" s="20">
        <v>36000000</v>
      </c>
      <c r="G121" s="13" t="str">
        <f>VLOOKUP(A121,[1]Hoja2!N$2:AZ$620,39,FALSE)</f>
        <v>https://community.secop.gov.co/Public/Tendering/OpportunityDetail/Index?noticeUID=CO1.NTC.4662550&amp;isFromPublicArea=True&amp;isModal=true&amp;asPopupView=true</v>
      </c>
      <c r="H121" s="19"/>
      <c r="I121" s="19"/>
      <c r="J121" s="19"/>
      <c r="K121" s="19"/>
      <c r="L121" s="19"/>
      <c r="M121" s="19"/>
      <c r="N121" s="19"/>
      <c r="O121" s="19"/>
      <c r="P121" s="19"/>
      <c r="Q121" s="19"/>
      <c r="R121" s="19"/>
      <c r="S121" s="19"/>
      <c r="T121" s="19"/>
      <c r="U121" s="19"/>
      <c r="V121" s="19"/>
      <c r="W121" s="19"/>
      <c r="X121" s="19"/>
      <c r="Y121" s="19"/>
      <c r="Z121" s="19"/>
      <c r="AA121" s="19"/>
      <c r="AB121" s="19"/>
    </row>
    <row r="122" spans="1:28" s="20" customFormat="1" x14ac:dyDescent="0.25">
      <c r="A122" s="20">
        <v>600</v>
      </c>
      <c r="B122" s="21">
        <v>45105</v>
      </c>
      <c r="C122" s="11" t="s">
        <v>9</v>
      </c>
      <c r="D122" s="20" t="s">
        <v>231</v>
      </c>
      <c r="E122" s="12" t="s">
        <v>205</v>
      </c>
      <c r="F122" s="20">
        <v>36000000</v>
      </c>
      <c r="G122" s="13" t="str">
        <f>VLOOKUP(A122,[1]Hoja2!N$2:AZ$620,39,FALSE)</f>
        <v>https://community.secop.gov.co/Public/Tendering/OpportunityDetail/Index?noticeUID=CO1.NTC.4657707&amp;isFromPublicArea=True&amp;isModal=true&amp;asPopupView=true</v>
      </c>
      <c r="H122" s="19"/>
      <c r="I122" s="19"/>
      <c r="J122" s="19"/>
      <c r="K122" s="19"/>
      <c r="L122" s="19"/>
      <c r="M122" s="19"/>
      <c r="N122" s="19"/>
      <c r="O122" s="19"/>
      <c r="P122" s="19"/>
      <c r="Q122" s="19"/>
      <c r="R122" s="19"/>
      <c r="S122" s="19"/>
      <c r="T122" s="19"/>
      <c r="U122" s="19"/>
      <c r="V122" s="19"/>
      <c r="W122" s="19"/>
      <c r="X122" s="19"/>
      <c r="Y122" s="19"/>
      <c r="Z122" s="19"/>
      <c r="AA122" s="19"/>
      <c r="AB122" s="19"/>
    </row>
    <row r="123" spans="1:28" s="20" customFormat="1" x14ac:dyDescent="0.25">
      <c r="A123" s="20">
        <v>601</v>
      </c>
      <c r="B123" s="21">
        <v>45105</v>
      </c>
      <c r="C123" s="11" t="s">
        <v>9</v>
      </c>
      <c r="D123" s="20" t="s">
        <v>232</v>
      </c>
      <c r="E123" s="12" t="s">
        <v>233</v>
      </c>
      <c r="F123" s="20">
        <v>48000000</v>
      </c>
      <c r="G123" s="13" t="str">
        <f>VLOOKUP(A123,[1]Hoja2!N$2:AZ$620,39,FALSE)</f>
        <v>https://community.secop.gov.co/Public/Tendering/OpportunityDetail/Index?noticeUID=CO1.NTC.4664547&amp;isFromPublicArea=True&amp;isModal=true&amp;asPopupView=true</v>
      </c>
      <c r="H123" s="19"/>
      <c r="I123" s="19"/>
      <c r="J123" s="19"/>
      <c r="K123" s="19"/>
      <c r="L123" s="19"/>
      <c r="M123" s="19"/>
      <c r="N123" s="19"/>
      <c r="O123" s="19"/>
      <c r="P123" s="19"/>
      <c r="Q123" s="19"/>
      <c r="R123" s="19"/>
      <c r="S123" s="19"/>
      <c r="T123" s="19"/>
      <c r="U123" s="19"/>
      <c r="V123" s="19"/>
      <c r="W123" s="19"/>
      <c r="X123" s="19"/>
      <c r="Y123" s="19"/>
      <c r="Z123" s="19"/>
      <c r="AA123" s="19"/>
      <c r="AB123" s="19"/>
    </row>
    <row r="124" spans="1:28" s="20" customFormat="1" x14ac:dyDescent="0.25">
      <c r="A124" s="20">
        <v>602</v>
      </c>
      <c r="B124" s="21">
        <v>45105</v>
      </c>
      <c r="C124" s="11" t="s">
        <v>9</v>
      </c>
      <c r="D124" s="20" t="s">
        <v>234</v>
      </c>
      <c r="E124" s="12" t="s">
        <v>235</v>
      </c>
      <c r="F124" s="20">
        <v>32928000</v>
      </c>
      <c r="G124" s="13" t="str">
        <f>VLOOKUP(A124,[1]Hoja2!N$2:AZ$620,39,FALSE)</f>
        <v>https://community.secop.gov.co/Public/Tendering/OpportunityDetail/Index?noticeUID=CO1.NTC.4652187&amp;isFromPublicArea=True&amp;isModal=true&amp;asPopupView=true</v>
      </c>
      <c r="H124" s="19"/>
      <c r="I124" s="19"/>
      <c r="J124" s="19"/>
      <c r="K124" s="19"/>
      <c r="L124" s="19"/>
      <c r="M124" s="19"/>
      <c r="N124" s="19"/>
      <c r="O124" s="19"/>
      <c r="P124" s="19"/>
      <c r="Q124" s="19"/>
      <c r="R124" s="19"/>
      <c r="S124" s="19"/>
      <c r="T124" s="19"/>
      <c r="U124" s="19"/>
      <c r="V124" s="19"/>
      <c r="W124" s="19"/>
      <c r="X124" s="19"/>
      <c r="Y124" s="19"/>
      <c r="Z124" s="19"/>
      <c r="AA124" s="19"/>
      <c r="AB124" s="19"/>
    </row>
    <row r="125" spans="1:28" s="20" customFormat="1" x14ac:dyDescent="0.25">
      <c r="A125" s="20">
        <v>603</v>
      </c>
      <c r="B125" s="21">
        <v>45105</v>
      </c>
      <c r="C125" s="11" t="s">
        <v>9</v>
      </c>
      <c r="D125" s="20" t="s">
        <v>236</v>
      </c>
      <c r="E125" s="12" t="s">
        <v>237</v>
      </c>
      <c r="F125" s="20">
        <v>9622260</v>
      </c>
      <c r="G125" s="13" t="str">
        <f>VLOOKUP(A125,[1]Hoja2!N$2:AZ$620,39,FALSE)</f>
        <v>https://community.secop.gov.co/Public/Tendering/OpportunityDetail/Index?noticeUID=CO1.NTC.4652170&amp;isFromPublicArea=True&amp;isModal=true&amp;asPopupView=true</v>
      </c>
      <c r="H125" s="19"/>
      <c r="I125" s="19"/>
      <c r="J125" s="19"/>
      <c r="K125" s="19"/>
      <c r="L125" s="19"/>
      <c r="M125" s="19"/>
      <c r="N125" s="19"/>
      <c r="O125" s="19"/>
      <c r="P125" s="19"/>
      <c r="Q125" s="19"/>
      <c r="R125" s="19"/>
      <c r="S125" s="19"/>
      <c r="T125" s="19"/>
      <c r="U125" s="19"/>
      <c r="V125" s="19"/>
      <c r="W125" s="19"/>
      <c r="X125" s="19"/>
      <c r="Y125" s="19"/>
      <c r="Z125" s="19"/>
      <c r="AA125" s="19"/>
      <c r="AB125" s="19"/>
    </row>
    <row r="126" spans="1:28" s="20" customFormat="1" x14ac:dyDescent="0.25">
      <c r="A126" s="20">
        <v>604</v>
      </c>
      <c r="B126" s="21">
        <v>45105</v>
      </c>
      <c r="C126" s="11" t="s">
        <v>9</v>
      </c>
      <c r="D126" s="20" t="s">
        <v>238</v>
      </c>
      <c r="E126" s="12" t="s">
        <v>239</v>
      </c>
      <c r="F126" s="20">
        <v>52138000</v>
      </c>
      <c r="G126" s="13" t="str">
        <f>VLOOKUP(A126,[1]Hoja2!N$2:AZ$620,39,FALSE)</f>
        <v>https://community.secop.gov.co/Public/Tendering/OpportunityDetail/Index?noticeUID=CO1.NTC.4650628&amp;isFromPublicArea=True&amp;isModal=true&amp;asPopupView=true</v>
      </c>
      <c r="H126" s="19"/>
      <c r="I126" s="19"/>
      <c r="J126" s="19"/>
      <c r="K126" s="19"/>
      <c r="L126" s="19"/>
      <c r="M126" s="19"/>
      <c r="N126" s="19"/>
      <c r="O126" s="19"/>
      <c r="P126" s="19"/>
      <c r="Q126" s="19"/>
      <c r="R126" s="19"/>
      <c r="S126" s="19"/>
      <c r="T126" s="19"/>
      <c r="U126" s="19"/>
      <c r="V126" s="19"/>
      <c r="W126" s="19"/>
      <c r="X126" s="19"/>
      <c r="Y126" s="19"/>
      <c r="Z126" s="19"/>
      <c r="AA126" s="19"/>
      <c r="AB126" s="19"/>
    </row>
    <row r="127" spans="1:28" s="20" customFormat="1" x14ac:dyDescent="0.25">
      <c r="A127" s="20">
        <v>605</v>
      </c>
      <c r="B127" s="21">
        <v>45105</v>
      </c>
      <c r="C127" s="11" t="s">
        <v>9</v>
      </c>
      <c r="D127" s="20" t="s">
        <v>240</v>
      </c>
      <c r="E127" s="12" t="s">
        <v>241</v>
      </c>
      <c r="F127" s="20">
        <v>35000000</v>
      </c>
      <c r="G127" s="13" t="str">
        <f>VLOOKUP(A127,[1]Hoja2!N$2:AZ$620,39,FALSE)</f>
        <v>https://community.secop.gov.co/Public/Tendering/OpportunityDetail/Index?noticeUID=CO1.NTC.4661145&amp;isFromPublicArea=True&amp;isModal=true&amp;asPopupView=true</v>
      </c>
      <c r="H127" s="19"/>
      <c r="I127" s="19"/>
      <c r="J127" s="19"/>
      <c r="K127" s="19"/>
      <c r="L127" s="19"/>
      <c r="M127" s="19"/>
      <c r="N127" s="19"/>
      <c r="O127" s="19"/>
      <c r="P127" s="19"/>
      <c r="Q127" s="19"/>
      <c r="R127" s="19"/>
      <c r="S127" s="19"/>
      <c r="T127" s="19"/>
      <c r="U127" s="19"/>
      <c r="V127" s="19"/>
      <c r="W127" s="19"/>
      <c r="X127" s="19"/>
      <c r="Y127" s="19"/>
      <c r="Z127" s="19"/>
      <c r="AA127" s="19"/>
      <c r="AB127" s="19"/>
    </row>
    <row r="128" spans="1:28" s="20" customFormat="1" x14ac:dyDescent="0.25">
      <c r="A128" s="20">
        <v>606</v>
      </c>
      <c r="B128" s="21">
        <v>45105</v>
      </c>
      <c r="C128" s="11" t="s">
        <v>9</v>
      </c>
      <c r="D128" s="20" t="s">
        <v>242</v>
      </c>
      <c r="E128" s="12" t="s">
        <v>243</v>
      </c>
      <c r="F128" s="20">
        <v>32500000</v>
      </c>
      <c r="G128" s="13" t="str">
        <f>VLOOKUP(A128,[1]Hoja2!N$2:AZ$620,39,FALSE)</f>
        <v>https://community.secop.gov.co/Public/Tendering/OpportunityDetail/Index?noticeUID=CO1.NTC.4667343&amp;isFromPublicArea=True&amp;isModal=true&amp;asPopupView=true</v>
      </c>
      <c r="H128" s="19"/>
      <c r="I128" s="19"/>
      <c r="J128" s="19"/>
      <c r="K128" s="19"/>
      <c r="L128" s="19"/>
      <c r="M128" s="19"/>
      <c r="N128" s="19"/>
      <c r="O128" s="19"/>
      <c r="P128" s="19"/>
      <c r="Q128" s="19"/>
      <c r="R128" s="19"/>
      <c r="S128" s="19"/>
      <c r="T128" s="19"/>
      <c r="U128" s="19"/>
      <c r="V128" s="19"/>
      <c r="W128" s="19"/>
      <c r="X128" s="19"/>
      <c r="Y128" s="19"/>
      <c r="Z128" s="19"/>
      <c r="AA128" s="19"/>
      <c r="AB128" s="19"/>
    </row>
    <row r="129" spans="1:28" s="20" customFormat="1" x14ac:dyDescent="0.25">
      <c r="A129" s="20">
        <v>608</v>
      </c>
      <c r="B129" s="21">
        <v>45105</v>
      </c>
      <c r="C129" s="11" t="s">
        <v>9</v>
      </c>
      <c r="D129" s="20" t="s">
        <v>244</v>
      </c>
      <c r="E129" s="12" t="s">
        <v>245</v>
      </c>
      <c r="F129" s="20">
        <v>52000000</v>
      </c>
      <c r="G129" s="13" t="str">
        <f>VLOOKUP(A129,[1]Hoja2!N$2:AZ$620,39,FALSE)</f>
        <v>https://community.secop.gov.co/Public/Tendering/OpportunityDetail/Index?noticeUID=CO1.NTC.4664511&amp;isFromPublicArea=True&amp;isModal=true&amp;asPopupView=true</v>
      </c>
      <c r="H129" s="19"/>
      <c r="I129" s="19"/>
      <c r="J129" s="19"/>
      <c r="K129" s="19"/>
      <c r="L129" s="19"/>
      <c r="M129" s="19"/>
      <c r="N129" s="19"/>
      <c r="O129" s="19"/>
      <c r="P129" s="19"/>
      <c r="Q129" s="19"/>
      <c r="R129" s="19"/>
      <c r="S129" s="19"/>
      <c r="T129" s="19"/>
      <c r="U129" s="19"/>
      <c r="V129" s="19"/>
      <c r="W129" s="19"/>
      <c r="X129" s="19"/>
      <c r="Y129" s="19"/>
      <c r="Z129" s="19"/>
      <c r="AA129" s="19"/>
      <c r="AB129" s="19"/>
    </row>
    <row r="130" spans="1:28" s="20" customFormat="1" x14ac:dyDescent="0.25">
      <c r="A130" s="20">
        <v>610</v>
      </c>
      <c r="B130" s="21">
        <v>45105</v>
      </c>
      <c r="C130" s="11" t="s">
        <v>9</v>
      </c>
      <c r="D130" s="20" t="s">
        <v>246</v>
      </c>
      <c r="E130" s="12" t="s">
        <v>39</v>
      </c>
      <c r="F130" s="20">
        <v>25656000</v>
      </c>
      <c r="G130" s="13" t="str">
        <f>VLOOKUP(A130,[1]Hoja2!N$2:AZ$620,39,FALSE)</f>
        <v>https://community.secop.gov.co/Public/Tendering/OpportunityDetail/Index?noticeUID=CO1.NTC.4668159&amp;isFromPublicArea=True&amp;isModal=true&amp;asPopupView=true</v>
      </c>
      <c r="H130" s="19"/>
      <c r="I130" s="19"/>
      <c r="J130" s="19"/>
      <c r="K130" s="19"/>
      <c r="L130" s="19"/>
      <c r="M130" s="19"/>
      <c r="N130" s="19"/>
      <c r="O130" s="19"/>
      <c r="P130" s="19"/>
      <c r="Q130" s="19"/>
      <c r="R130" s="19"/>
      <c r="S130" s="19"/>
      <c r="T130" s="19"/>
      <c r="U130" s="19"/>
      <c r="V130" s="19"/>
      <c r="W130" s="19"/>
      <c r="X130" s="19"/>
      <c r="Y130" s="19"/>
      <c r="Z130" s="19"/>
      <c r="AA130" s="19"/>
      <c r="AB130" s="19"/>
    </row>
    <row r="131" spans="1:28" s="20" customFormat="1" x14ac:dyDescent="0.25">
      <c r="A131" s="20">
        <v>611</v>
      </c>
      <c r="B131" s="21">
        <v>45105</v>
      </c>
      <c r="C131" s="11" t="s">
        <v>9</v>
      </c>
      <c r="D131" s="20" t="s">
        <v>247</v>
      </c>
      <c r="E131" s="12" t="s">
        <v>248</v>
      </c>
      <c r="F131" s="20">
        <v>17640810</v>
      </c>
      <c r="G131" s="13" t="str">
        <f>VLOOKUP(A131,[1]Hoja2!N$2:AZ$620,39,FALSE)</f>
        <v>https://community.secop.gov.co/Public/Tendering/OpportunityDetail/Index?noticeUID=CO1.NTC.4666819&amp;isFromPublicArea=True&amp;isModal=true&amp;asPopupView=true</v>
      </c>
      <c r="H131" s="19"/>
      <c r="I131" s="19"/>
      <c r="J131" s="19"/>
      <c r="K131" s="19"/>
      <c r="L131" s="19"/>
      <c r="M131" s="19"/>
      <c r="N131" s="19"/>
      <c r="O131" s="19"/>
      <c r="P131" s="19"/>
      <c r="Q131" s="19"/>
      <c r="R131" s="19"/>
      <c r="S131" s="19"/>
      <c r="T131" s="19"/>
      <c r="U131" s="19"/>
      <c r="V131" s="19"/>
      <c r="W131" s="19"/>
      <c r="X131" s="19"/>
      <c r="Y131" s="19"/>
      <c r="Z131" s="19"/>
      <c r="AA131" s="19"/>
      <c r="AB131" s="19"/>
    </row>
    <row r="132" spans="1:28" s="20" customFormat="1" x14ac:dyDescent="0.25">
      <c r="A132" s="20">
        <v>612</v>
      </c>
      <c r="B132" s="21">
        <v>45105</v>
      </c>
      <c r="C132" s="11" t="s">
        <v>9</v>
      </c>
      <c r="D132" s="20" t="s">
        <v>249</v>
      </c>
      <c r="E132" s="12" t="s">
        <v>250</v>
      </c>
      <c r="F132" s="20">
        <v>54000000</v>
      </c>
      <c r="G132" s="13" t="str">
        <f>VLOOKUP(A132,[1]Hoja2!N$2:AZ$620,39,FALSE)</f>
        <v>https://community.secop.gov.co/Public/Tendering/OpportunityDetail/Index?noticeUID=CO1.NTC.4665734&amp;isFromPublicArea=True&amp;isModal=true&amp;asPopupView=true</v>
      </c>
      <c r="H132" s="19"/>
      <c r="I132" s="19"/>
      <c r="J132" s="19"/>
      <c r="K132" s="19"/>
      <c r="L132" s="19"/>
      <c r="M132" s="19"/>
      <c r="N132" s="19"/>
      <c r="O132" s="19"/>
      <c r="P132" s="19"/>
      <c r="Q132" s="19"/>
      <c r="R132" s="19"/>
      <c r="S132" s="19"/>
      <c r="T132" s="19"/>
      <c r="U132" s="19"/>
      <c r="V132" s="19"/>
      <c r="W132" s="19"/>
      <c r="X132" s="19"/>
      <c r="Y132" s="19"/>
      <c r="Z132" s="19"/>
      <c r="AA132" s="19"/>
      <c r="AB132" s="19"/>
    </row>
    <row r="133" spans="1:28" s="20" customFormat="1" x14ac:dyDescent="0.25">
      <c r="A133" s="20">
        <v>613</v>
      </c>
      <c r="B133" s="21">
        <v>45105</v>
      </c>
      <c r="C133" s="11" t="s">
        <v>9</v>
      </c>
      <c r="D133" s="20" t="s">
        <v>251</v>
      </c>
      <c r="E133" s="12" t="s">
        <v>252</v>
      </c>
      <c r="F133" s="20">
        <v>28200000</v>
      </c>
      <c r="G133" s="13" t="str">
        <f>VLOOKUP(A133,[1]Hoja2!N$2:AZ$620,39,FALSE)</f>
        <v>https://community.secop.gov.co/Public/Tendering/OpportunityDetail/Index?noticeUID=CO1.NTC.4666249&amp;isFromPublicArea=True&amp;isModal=true&amp;asPopupView=true</v>
      </c>
      <c r="H133" s="19"/>
      <c r="I133" s="19"/>
      <c r="J133" s="19"/>
      <c r="K133" s="19"/>
      <c r="L133" s="19"/>
      <c r="M133" s="19"/>
      <c r="N133" s="19"/>
      <c r="O133" s="19"/>
      <c r="P133" s="19"/>
      <c r="Q133" s="19"/>
      <c r="R133" s="19"/>
      <c r="S133" s="19"/>
      <c r="T133" s="19"/>
      <c r="U133" s="19"/>
      <c r="V133" s="19"/>
      <c r="W133" s="19"/>
      <c r="X133" s="19"/>
      <c r="Y133" s="19"/>
      <c r="Z133" s="19"/>
      <c r="AA133" s="19"/>
      <c r="AB133" s="19"/>
    </row>
    <row r="134" spans="1:28" s="20" customFormat="1" x14ac:dyDescent="0.25">
      <c r="A134" s="20">
        <v>614</v>
      </c>
      <c r="B134" s="21">
        <v>45105</v>
      </c>
      <c r="C134" s="11" t="s">
        <v>9</v>
      </c>
      <c r="D134" s="20" t="s">
        <v>253</v>
      </c>
      <c r="E134" s="12" t="s">
        <v>205</v>
      </c>
      <c r="F134" s="20">
        <v>21380000</v>
      </c>
      <c r="G134" s="13" t="str">
        <f>VLOOKUP(A134,[1]Hoja2!N$2:AZ$620,39,FALSE)</f>
        <v>https://community.secop.gov.co/Public/Tendering/OpportunityDetail/Index?noticeUID=CO1.NTC.4666764&amp;isFromPublicArea=True&amp;isModal=true&amp;asPopupView=true</v>
      </c>
      <c r="H134" s="19"/>
      <c r="I134" s="19"/>
      <c r="J134" s="19"/>
      <c r="K134" s="19"/>
      <c r="L134" s="19"/>
      <c r="M134" s="19"/>
      <c r="N134" s="19"/>
      <c r="O134" s="19"/>
      <c r="P134" s="19"/>
      <c r="Q134" s="19"/>
      <c r="R134" s="19"/>
      <c r="S134" s="19"/>
      <c r="T134" s="19"/>
      <c r="U134" s="19"/>
      <c r="V134" s="19"/>
      <c r="W134" s="19"/>
      <c r="X134" s="19"/>
      <c r="Y134" s="19"/>
      <c r="Z134" s="19"/>
      <c r="AA134" s="19"/>
      <c r="AB134" s="19"/>
    </row>
    <row r="135" spans="1:28" s="20" customFormat="1" x14ac:dyDescent="0.25">
      <c r="A135" s="20">
        <v>615</v>
      </c>
      <c r="B135" s="21">
        <v>45105</v>
      </c>
      <c r="C135" s="11" t="s">
        <v>9</v>
      </c>
      <c r="D135" s="20" t="s">
        <v>254</v>
      </c>
      <c r="E135" s="12" t="s">
        <v>255</v>
      </c>
      <c r="F135" s="20">
        <v>8018550</v>
      </c>
      <c r="G135" s="13" t="str">
        <f>VLOOKUP(A135,[1]Hoja2!N$2:AZ$620,39,FALSE)</f>
        <v>https://community.secop.gov.co/Public/Tendering/OpportunityDetail/Index?noticeUID=CO1.NTC.4661867&amp;isFromPublicArea=True&amp;isModal=true&amp;asPopupView=true</v>
      </c>
      <c r="H135" s="19"/>
      <c r="I135" s="19"/>
      <c r="J135" s="19"/>
      <c r="K135" s="19"/>
      <c r="L135" s="19"/>
      <c r="M135" s="19"/>
      <c r="N135" s="19"/>
      <c r="O135" s="19"/>
      <c r="P135" s="19"/>
      <c r="Q135" s="19"/>
      <c r="R135" s="19"/>
      <c r="S135" s="19"/>
      <c r="T135" s="19"/>
      <c r="U135" s="19"/>
      <c r="V135" s="19"/>
      <c r="W135" s="19"/>
      <c r="X135" s="19"/>
      <c r="Y135" s="19"/>
      <c r="Z135" s="19"/>
      <c r="AA135" s="19"/>
      <c r="AB135" s="19"/>
    </row>
    <row r="136" spans="1:28" s="20" customFormat="1" x14ac:dyDescent="0.25">
      <c r="A136" s="20">
        <v>616</v>
      </c>
      <c r="B136" s="21">
        <v>45105</v>
      </c>
      <c r="C136" s="11" t="s">
        <v>9</v>
      </c>
      <c r="D136" s="20" t="s">
        <v>256</v>
      </c>
      <c r="E136" s="12" t="s">
        <v>73</v>
      </c>
      <c r="F136" s="20">
        <v>51000000</v>
      </c>
      <c r="G136" s="13" t="str">
        <f>VLOOKUP(A136,[1]Hoja2!N$2:AZ$620,39,FALSE)</f>
        <v>https://community.secop.gov.co/Public/Tendering/OpportunityDetail/Index?noticeUID=CO1.NTC.4665067&amp;isFromPublicArea=True&amp;isModal=true&amp;asPopupView=true</v>
      </c>
      <c r="H136" s="19"/>
      <c r="I136" s="19"/>
      <c r="J136" s="19"/>
      <c r="K136" s="19"/>
      <c r="L136" s="19"/>
      <c r="M136" s="19"/>
      <c r="N136" s="19"/>
      <c r="O136" s="19"/>
      <c r="P136" s="19"/>
      <c r="Q136" s="19"/>
      <c r="R136" s="19"/>
      <c r="S136" s="19"/>
      <c r="T136" s="19"/>
      <c r="U136" s="19"/>
      <c r="V136" s="19"/>
      <c r="W136" s="19"/>
      <c r="X136" s="19"/>
      <c r="Y136" s="19"/>
      <c r="Z136" s="19"/>
      <c r="AA136" s="19"/>
      <c r="AB136" s="19"/>
    </row>
    <row r="137" spans="1:28" s="20" customFormat="1" x14ac:dyDescent="0.25">
      <c r="A137" s="20">
        <v>617</v>
      </c>
      <c r="B137" s="21">
        <v>45105</v>
      </c>
      <c r="C137" s="11" t="s">
        <v>9</v>
      </c>
      <c r="D137" s="20" t="s">
        <v>257</v>
      </c>
      <c r="E137" s="12" t="s">
        <v>205</v>
      </c>
      <c r="F137" s="20">
        <v>21380000</v>
      </c>
      <c r="G137" s="13" t="str">
        <f>VLOOKUP(A137,[1]Hoja2!N$2:AZ$620,39,FALSE)</f>
        <v>https://community.secop.gov.co/Public/Tendering/OpportunityDetail/Index?noticeUID=CO1.NTC.4667282&amp;isFromPublicArea=True&amp;isModal=true&amp;asPopupView=true</v>
      </c>
      <c r="H137" s="19"/>
      <c r="I137" s="19"/>
      <c r="J137" s="19"/>
      <c r="K137" s="19"/>
      <c r="L137" s="19"/>
      <c r="M137" s="19"/>
      <c r="N137" s="19"/>
      <c r="O137" s="19"/>
      <c r="P137" s="19"/>
      <c r="Q137" s="19"/>
      <c r="R137" s="19"/>
      <c r="S137" s="19"/>
      <c r="T137" s="19"/>
      <c r="U137" s="19"/>
      <c r="V137" s="19"/>
      <c r="W137" s="19"/>
      <c r="X137" s="19"/>
      <c r="Y137" s="19"/>
      <c r="Z137" s="19"/>
      <c r="AA137" s="19"/>
      <c r="AB137" s="19"/>
    </row>
    <row r="138" spans="1:28" s="20" customFormat="1" x14ac:dyDescent="0.25">
      <c r="A138" s="20">
        <v>618</v>
      </c>
      <c r="B138" s="21">
        <v>45105</v>
      </c>
      <c r="C138" s="11" t="s">
        <v>9</v>
      </c>
      <c r="D138" s="20" t="s">
        <v>258</v>
      </c>
      <c r="E138" s="12" t="s">
        <v>228</v>
      </c>
      <c r="F138" s="20">
        <v>51000000</v>
      </c>
      <c r="G138" s="13" t="str">
        <f>VLOOKUP(A138,[1]Hoja2!N$2:AZ$620,39,FALSE)</f>
        <v>https://community.secop.gov.co/Public/Tendering/OpportunityDetail/Index?noticeUID=CO1.NTC.4666309&amp;isFromPublicArea=True&amp;isModal=true&amp;asPopupView=true</v>
      </c>
      <c r="H138" s="19"/>
      <c r="I138" s="19"/>
      <c r="J138" s="19"/>
      <c r="K138" s="19"/>
      <c r="L138" s="19"/>
      <c r="M138" s="19"/>
      <c r="N138" s="19"/>
      <c r="O138" s="19"/>
      <c r="P138" s="19"/>
      <c r="Q138" s="19"/>
      <c r="R138" s="19"/>
      <c r="S138" s="19"/>
      <c r="T138" s="19"/>
      <c r="U138" s="19"/>
      <c r="V138" s="19"/>
      <c r="W138" s="19"/>
      <c r="X138" s="19"/>
      <c r="Y138" s="19"/>
      <c r="Z138" s="19"/>
      <c r="AA138" s="19"/>
      <c r="AB138" s="19"/>
    </row>
    <row r="139" spans="1:28" s="20" customFormat="1" x14ac:dyDescent="0.25">
      <c r="A139" s="20">
        <v>619</v>
      </c>
      <c r="B139" s="21">
        <v>45105</v>
      </c>
      <c r="C139" s="11" t="s">
        <v>9</v>
      </c>
      <c r="D139" s="20" t="s">
        <v>259</v>
      </c>
      <c r="E139" s="12" t="s">
        <v>260</v>
      </c>
      <c r="F139" s="20">
        <v>9622260</v>
      </c>
      <c r="G139" s="13" t="str">
        <f>VLOOKUP(A139,[1]Hoja2!N$2:AZ$620,39,FALSE)</f>
        <v>https://community.secop.gov.co/Public/Tendering/OpportunityDetail/Index?noticeUID=CO1.NTC.4666899&amp;isFromPublicArea=True&amp;isModal=true&amp;asPopupView=true</v>
      </c>
      <c r="H139" s="19"/>
      <c r="I139" s="19"/>
      <c r="J139" s="19"/>
      <c r="K139" s="19"/>
      <c r="L139" s="19"/>
      <c r="M139" s="19"/>
      <c r="N139" s="19"/>
      <c r="O139" s="19"/>
      <c r="P139" s="19"/>
      <c r="Q139" s="19"/>
      <c r="R139" s="19"/>
      <c r="S139" s="19"/>
      <c r="T139" s="19"/>
      <c r="U139" s="19"/>
      <c r="V139" s="19"/>
      <c r="W139" s="19"/>
      <c r="X139" s="19"/>
      <c r="Y139" s="19"/>
      <c r="Z139" s="19"/>
      <c r="AA139" s="19"/>
      <c r="AB139" s="19"/>
    </row>
    <row r="140" spans="1:28" s="20" customFormat="1" x14ac:dyDescent="0.25">
      <c r="A140" s="20">
        <v>620</v>
      </c>
      <c r="B140" s="21">
        <v>45105</v>
      </c>
      <c r="C140" s="11" t="s">
        <v>9</v>
      </c>
      <c r="D140" s="20" t="s">
        <v>261</v>
      </c>
      <c r="E140" s="12" t="s">
        <v>262</v>
      </c>
      <c r="F140" s="20">
        <v>25656000</v>
      </c>
      <c r="G140" s="13" t="str">
        <f>VLOOKUP(A140,[1]Hoja2!N$2:AZ$620,39,FALSE)</f>
        <v>https://community.secop.gov.co/Public/Tendering/OpportunityDetail/Index?noticeUID=CO1.NTC.4666598&amp;isFromPublicArea=True&amp;isModal=true&amp;asPopupView=true</v>
      </c>
      <c r="H140" s="19"/>
      <c r="I140" s="19"/>
      <c r="J140" s="19"/>
      <c r="K140" s="19"/>
      <c r="L140" s="19"/>
      <c r="M140" s="19"/>
      <c r="N140" s="19"/>
      <c r="O140" s="19"/>
      <c r="P140" s="19"/>
      <c r="Q140" s="19"/>
      <c r="R140" s="19"/>
      <c r="S140" s="19"/>
      <c r="T140" s="19"/>
      <c r="U140" s="19"/>
      <c r="V140" s="19"/>
      <c r="W140" s="19"/>
      <c r="X140" s="19"/>
      <c r="Y140" s="19"/>
      <c r="Z140" s="19"/>
      <c r="AA140" s="19"/>
      <c r="AB140" s="19"/>
    </row>
    <row r="141" spans="1:28" s="20" customFormat="1" x14ac:dyDescent="0.25">
      <c r="A141" s="20">
        <v>621</v>
      </c>
      <c r="B141" s="21">
        <v>45105</v>
      </c>
      <c r="C141" s="11" t="s">
        <v>9</v>
      </c>
      <c r="D141" s="20" t="s">
        <v>263</v>
      </c>
      <c r="E141" s="12" t="s">
        <v>264</v>
      </c>
      <c r="F141" s="20">
        <v>44903880</v>
      </c>
      <c r="G141" s="13" t="str">
        <f>VLOOKUP(A141,[1]Hoja2!N$2:AZ$620,39,FALSE)</f>
        <v>https://community.secop.gov.co/Public/Tendering/OpportunityDetail/Index?noticeUID=CO1.NTC.4667991&amp;isFromPublicArea=True&amp;isModal=true&amp;asPopupView=true</v>
      </c>
      <c r="H141" s="19"/>
      <c r="I141" s="19"/>
      <c r="J141" s="19"/>
      <c r="K141" s="19"/>
      <c r="L141" s="19"/>
      <c r="M141" s="19"/>
      <c r="N141" s="19"/>
      <c r="O141" s="19"/>
      <c r="P141" s="19"/>
      <c r="Q141" s="19"/>
      <c r="R141" s="19"/>
      <c r="S141" s="19"/>
      <c r="T141" s="19"/>
      <c r="U141" s="19"/>
      <c r="V141" s="19"/>
      <c r="W141" s="19"/>
      <c r="X141" s="19"/>
      <c r="Y141" s="19"/>
      <c r="Z141" s="19"/>
      <c r="AA141" s="19"/>
      <c r="AB141" s="19"/>
    </row>
    <row r="142" spans="1:28" s="20" customFormat="1" x14ac:dyDescent="0.25">
      <c r="A142" s="20">
        <v>622</v>
      </c>
      <c r="B142" s="21">
        <v>45105</v>
      </c>
      <c r="C142" s="11" t="s">
        <v>9</v>
      </c>
      <c r="D142" s="20" t="s">
        <v>265</v>
      </c>
      <c r="E142" s="12" t="s">
        <v>266</v>
      </c>
      <c r="F142" s="20">
        <v>24000000</v>
      </c>
      <c r="G142" s="13" t="str">
        <f>VLOOKUP(A142,[1]Hoja2!N$2:AZ$620,39,FALSE)</f>
        <v>https://community.secop.gov.co/Public/Tendering/OpportunityDetail/Index?noticeUID=CO1.NTC.4667865&amp;isFromPublicArea=True&amp;isModal=true&amp;asPopupView=true</v>
      </c>
      <c r="H142" s="19"/>
      <c r="I142" s="19"/>
      <c r="J142" s="19"/>
      <c r="K142" s="19"/>
      <c r="L142" s="19"/>
      <c r="M142" s="19"/>
      <c r="N142" s="19"/>
      <c r="O142" s="19"/>
      <c r="P142" s="19"/>
      <c r="Q142" s="19"/>
      <c r="R142" s="19"/>
      <c r="S142" s="19"/>
      <c r="T142" s="19"/>
      <c r="U142" s="19"/>
      <c r="V142" s="19"/>
      <c r="W142" s="19"/>
      <c r="X142" s="19"/>
      <c r="Y142" s="19"/>
      <c r="Z142" s="19"/>
      <c r="AA142" s="19"/>
      <c r="AB142" s="19"/>
    </row>
    <row r="143" spans="1:28" s="20" customFormat="1" x14ac:dyDescent="0.25">
      <c r="A143" s="20">
        <v>623</v>
      </c>
      <c r="B143" s="21">
        <v>45105</v>
      </c>
      <c r="C143" s="11" t="s">
        <v>9</v>
      </c>
      <c r="D143" s="20" t="s">
        <v>267</v>
      </c>
      <c r="E143" s="12" t="s">
        <v>228</v>
      </c>
      <c r="F143" s="20">
        <v>51000000</v>
      </c>
      <c r="G143" s="13" t="str">
        <f>VLOOKUP(A143,[1]Hoja2!N$2:AZ$620,39,FALSE)</f>
        <v>https://community.secop.gov.co/Public/Tendering/OpportunityDetail/Index?noticeUID=CO1.NTC.4668182&amp;isFromPublicArea=True&amp;isModal=true&amp;asPopupView=true</v>
      </c>
      <c r="H143" s="19"/>
      <c r="I143" s="19"/>
      <c r="J143" s="19"/>
      <c r="K143" s="19"/>
      <c r="L143" s="19"/>
      <c r="M143" s="19"/>
      <c r="N143" s="19"/>
      <c r="O143" s="19"/>
      <c r="P143" s="19"/>
      <c r="Q143" s="19"/>
      <c r="R143" s="19"/>
      <c r="S143" s="19"/>
      <c r="T143" s="19"/>
      <c r="U143" s="19"/>
      <c r="V143" s="19"/>
      <c r="W143" s="19"/>
      <c r="X143" s="19"/>
      <c r="Y143" s="19"/>
      <c r="Z143" s="19"/>
      <c r="AA143" s="19"/>
      <c r="AB143" s="19"/>
    </row>
    <row r="144" spans="1:28" s="20" customFormat="1" x14ac:dyDescent="0.25">
      <c r="A144" s="20">
        <v>627</v>
      </c>
      <c r="B144" s="21">
        <v>45105</v>
      </c>
      <c r="C144" s="11" t="s">
        <v>9</v>
      </c>
      <c r="D144" s="20" t="s">
        <v>268</v>
      </c>
      <c r="E144" s="12" t="s">
        <v>269</v>
      </c>
      <c r="F144" s="20">
        <v>27797640</v>
      </c>
      <c r="G144" s="13" t="str">
        <f>VLOOKUP(A144,[1]Hoja2!N$2:AZ$620,39,FALSE)</f>
        <v>https://community.secop.gov.co/Public/Tendering/OpportunityDetail/Index?noticeUID=CO1.NTC.4667445&amp;isFromPublicArea=True&amp;isModal=true&amp;asPopupView=true</v>
      </c>
      <c r="H144" s="19"/>
      <c r="I144" s="19"/>
      <c r="J144" s="19"/>
      <c r="K144" s="19"/>
      <c r="L144" s="19"/>
      <c r="M144" s="19"/>
      <c r="N144" s="19"/>
      <c r="O144" s="19"/>
      <c r="P144" s="19"/>
      <c r="Q144" s="19"/>
      <c r="R144" s="19"/>
      <c r="S144" s="19"/>
      <c r="T144" s="19"/>
      <c r="U144" s="19"/>
      <c r="V144" s="19"/>
      <c r="W144" s="19"/>
      <c r="X144" s="19"/>
      <c r="Y144" s="19"/>
      <c r="Z144" s="19"/>
      <c r="AA144" s="19"/>
      <c r="AB144" s="19"/>
    </row>
    <row r="145" spans="1:28" s="20" customFormat="1" x14ac:dyDescent="0.25">
      <c r="A145" s="20">
        <v>111124</v>
      </c>
      <c r="B145" s="21">
        <v>45086</v>
      </c>
      <c r="C145" s="11" t="s">
        <v>9</v>
      </c>
      <c r="D145" s="20" t="s">
        <v>270</v>
      </c>
      <c r="E145" s="12" t="s">
        <v>271</v>
      </c>
      <c r="F145" s="20">
        <v>206500000</v>
      </c>
      <c r="G145" s="23" t="s">
        <v>272</v>
      </c>
      <c r="H145" s="19"/>
      <c r="I145" s="19"/>
      <c r="J145" s="19"/>
      <c r="K145" s="19"/>
      <c r="L145" s="19"/>
      <c r="M145" s="19"/>
      <c r="N145" s="19"/>
      <c r="O145" s="19"/>
      <c r="P145" s="19"/>
      <c r="Q145" s="19"/>
      <c r="R145" s="19"/>
      <c r="S145" s="19"/>
      <c r="T145" s="19"/>
      <c r="U145" s="19"/>
      <c r="V145" s="19"/>
      <c r="W145" s="19"/>
      <c r="X145" s="19"/>
      <c r="Y145" s="19"/>
      <c r="Z145" s="19"/>
      <c r="AA145" s="19"/>
      <c r="AB145" s="19"/>
    </row>
    <row r="146" spans="1:28" s="20" customFormat="1" x14ac:dyDescent="0.25">
      <c r="A146" s="20">
        <v>111653</v>
      </c>
      <c r="B146" s="21">
        <v>45097</v>
      </c>
      <c r="C146" s="11" t="s">
        <v>9</v>
      </c>
      <c r="D146" s="20" t="s">
        <v>273</v>
      </c>
      <c r="E146" s="12" t="s">
        <v>274</v>
      </c>
      <c r="F146" s="20">
        <v>366265054</v>
      </c>
      <c r="G146" s="23" t="s">
        <v>275</v>
      </c>
      <c r="H146" s="19"/>
      <c r="I146" s="19"/>
      <c r="J146" s="19"/>
      <c r="K146" s="19"/>
      <c r="L146" s="19"/>
      <c r="M146" s="19"/>
      <c r="N146" s="19"/>
      <c r="O146" s="19"/>
      <c r="P146" s="19"/>
      <c r="Q146" s="19"/>
      <c r="R146" s="19"/>
      <c r="S146" s="19"/>
      <c r="T146" s="19"/>
      <c r="U146" s="19"/>
      <c r="V146" s="19"/>
      <c r="W146" s="19"/>
      <c r="X146" s="19"/>
      <c r="Y146" s="19"/>
      <c r="Z146" s="19"/>
      <c r="AA146" s="19"/>
      <c r="AB146" s="19"/>
    </row>
  </sheetData>
  <autoFilter ref="A3:G73"/>
  <mergeCells count="1">
    <mergeCell ref="D2:G2"/>
  </mergeCells>
  <conditionalFormatting sqref="A4:A73">
    <cfRule type="duplicateValues" dxfId="1" priority="1"/>
    <cfRule type="duplicateValues" dxfId="0" priority="2"/>
  </conditionalFormatting>
  <dataValidations count="3">
    <dataValidation type="list" allowBlank="1" showInputMessage="1" showErrorMessage="1" errorTitle="Entrada no válida" error="Por favor seleccione un elemento de la lista" promptTitle="Seleccione un elemento de la lista" sqref="C4:C146">
      <formula1>#REF!</formula1>
    </dataValidation>
    <dataValidation type="textLength" allowBlank="1" showInputMessage="1" showErrorMessage="1" errorTitle="Entrada no válida" error="Escriba un texto  Maximo 1000 Caracteres" promptTitle="Cualquier contenido Maximo 1000 Caracteres" sqref="E4">
      <formula1>0</formula1>
      <formula2>1000</formula2>
    </dataValidation>
    <dataValidation type="whole" allowBlank="1" showInputMessage="1" showErrorMessage="1" errorTitle="Entrada no válida" error="Por favor escriba un número entero" promptTitle="Escriba un número entero en esta casilla" sqref="F4">
      <formula1>-9223372036854770000</formula1>
      <formula2>9223372036854770000</formula2>
    </dataValidation>
  </dataValidations>
  <hyperlinks>
    <hyperlink ref="G145" r:id="rId1"/>
    <hyperlink ref="G146" r:id="rId2"/>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CONTRATOS -JUNIO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Hernando Andres Ladino Reyes</dc:creator>
  <cp:lastModifiedBy>Hernando Andres Ladino Reyes</cp:lastModifiedBy>
  <dcterms:created xsi:type="dcterms:W3CDTF">2023-07-31T15:30:33Z</dcterms:created>
  <dcterms:modified xsi:type="dcterms:W3CDTF">2023-07-31T15:32:25Z</dcterms:modified>
</cp:coreProperties>
</file>