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3655" windowHeight="8955" activeTab="1"/>
  </bookViews>
  <sheets>
    <sheet name="PLANTA FIJA 19 NOV 2018" sheetId="42" r:id="rId1"/>
    <sheet name="PLANTA TEMPORAL 19 NOV2018 " sheetId="44" r:id="rId2"/>
  </sheets>
  <definedNames>
    <definedName name="_xlnm.Print_Area" localSheetId="0">'PLANTA FIJA 19 NOV 2018'!$A$1:$I$91</definedName>
    <definedName name="_xlnm.Print_Titles" localSheetId="0">'PLANTA FIJA 19 NOV 2018'!$1:$6</definedName>
    <definedName name="_xlnm.Print_Titles" localSheetId="1">'PLANTA TEMPORAL 19 NOV2018 '!$1:$4</definedName>
  </definedNames>
  <calcPr calcId="124519"/>
</workbook>
</file>

<file path=xl/calcChain.xml><?xml version="1.0" encoding="utf-8"?>
<calcChain xmlns="http://schemas.openxmlformats.org/spreadsheetml/2006/main">
  <c r="A10" i="44"/>
  <c r="A12" s="1"/>
  <c r="A14" s="1"/>
  <c r="A16" s="1"/>
  <c r="A18" s="1"/>
  <c r="A20" s="1"/>
  <c r="A21" s="1"/>
  <c r="A22" s="1"/>
  <c r="A24" s="1"/>
  <c r="A25" s="1"/>
  <c r="A26" s="1"/>
  <c r="A27" s="1"/>
  <c r="A28" s="1"/>
  <c r="A29" s="1"/>
  <c r="A30" s="1"/>
  <c r="A31" s="1"/>
  <c r="A32" s="1"/>
  <c r="A33" s="1"/>
  <c r="A34" s="1"/>
  <c r="A35" s="1"/>
  <c r="A37" s="1"/>
  <c r="A38" s="1"/>
  <c r="A39" s="1"/>
  <c r="A40" s="1"/>
  <c r="A41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10" i="42"/>
  <c r="A12" s="1"/>
  <c r="A13" s="1"/>
  <c r="A14" s="1"/>
  <c r="A15" s="1"/>
  <c r="A16" s="1"/>
  <c r="A18" s="1"/>
  <c r="A19" s="1"/>
  <c r="A20" s="1"/>
  <c r="A21" s="1"/>
  <c r="A23" s="1"/>
  <c r="A24" s="1"/>
  <c r="A26" s="1"/>
  <c r="A27" s="1"/>
  <c r="A28" s="1"/>
  <c r="A29" s="1"/>
  <c r="A31" s="1"/>
  <c r="A32" s="1"/>
  <c r="A34" s="1"/>
  <c r="A35" s="1"/>
  <c r="A36" s="1"/>
  <c r="A37" s="1"/>
  <c r="A38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6" s="1"/>
  <c r="A57" s="1"/>
  <c r="A58" s="1"/>
  <c r="A59" s="1"/>
  <c r="A60" s="1"/>
  <c r="A61" s="1"/>
  <c r="A62" s="1"/>
  <c r="A63" s="1"/>
  <c r="A64" s="1"/>
  <c r="A65" s="1"/>
  <c r="A67" s="1"/>
  <c r="A68" s="1"/>
  <c r="A69" s="1"/>
  <c r="A71" s="1"/>
  <c r="A72" s="1"/>
  <c r="A73" s="1"/>
  <c r="A74" s="1"/>
  <c r="A75" l="1"/>
  <c r="A76" s="1"/>
  <c r="A77" s="1"/>
  <c r="A78" s="1"/>
  <c r="A80" s="1"/>
  <c r="A81" s="1"/>
  <c r="A83" s="1"/>
  <c r="A84" s="1"/>
  <c r="A85" s="1"/>
  <c r="A86" s="1"/>
  <c r="A87" s="1"/>
  <c r="A88" s="1"/>
</calcChain>
</file>

<file path=xl/sharedStrings.xml><?xml version="1.0" encoding="utf-8"?>
<sst xmlns="http://schemas.openxmlformats.org/spreadsheetml/2006/main" count="585" uniqueCount="332">
  <si>
    <t>CAJA DE LA VIVIENDA POPULAR</t>
  </si>
  <si>
    <t>DIRECCIÓN DE GESTION CORPORATIVA Y CID</t>
  </si>
  <si>
    <t>SUBDIRECCION ADMINISTRATIVA</t>
  </si>
  <si>
    <t>Nº</t>
  </si>
  <si>
    <t>NOMBRE</t>
  </si>
  <si>
    <t>CARGO</t>
  </si>
  <si>
    <t>CODIGO</t>
  </si>
  <si>
    <t>GRADO</t>
  </si>
  <si>
    <t>DIRECCION GENERAL - DESPACHO DEL DIRECTOR</t>
  </si>
  <si>
    <t xml:space="preserve">DIRECTOR GENERAL </t>
  </si>
  <si>
    <t>050</t>
  </si>
  <si>
    <t>03</t>
  </si>
  <si>
    <t>MORON BARROS TULY MARTHA</t>
  </si>
  <si>
    <t>SECRETARIA EJECUTIVO</t>
  </si>
  <si>
    <t>425</t>
  </si>
  <si>
    <t>12</t>
  </si>
  <si>
    <t>CONDUCTOR</t>
  </si>
  <si>
    <t>480</t>
  </si>
  <si>
    <t>09</t>
  </si>
  <si>
    <t>OFICINA ASESORA DE PLANEACION</t>
  </si>
  <si>
    <t xml:space="preserve">JEFE OFICINA </t>
  </si>
  <si>
    <t>ASESOR</t>
  </si>
  <si>
    <t>115</t>
  </si>
  <si>
    <t>02</t>
  </si>
  <si>
    <t xml:space="preserve">PROFESIONAL UNIVERSITARIO </t>
  </si>
  <si>
    <t>219</t>
  </si>
  <si>
    <t>105</t>
  </si>
  <si>
    <t>01</t>
  </si>
  <si>
    <t>BUSTAMANTE PORTELA MONICA ANDREA</t>
  </si>
  <si>
    <t>AUXILIAR ADMINISTRATIVO</t>
  </si>
  <si>
    <t>407</t>
  </si>
  <si>
    <t>04</t>
  </si>
  <si>
    <t xml:space="preserve">DIRECTOR JURIDICO </t>
  </si>
  <si>
    <t>009</t>
  </si>
  <si>
    <t>MOLINA FRANCO HELEN GISELLE</t>
  </si>
  <si>
    <t>GARZON MUÑOZ DAISY</t>
  </si>
  <si>
    <t>SECRETARIA</t>
  </si>
  <si>
    <t>440</t>
  </si>
  <si>
    <t>ARIZA ROMERO ALADIEL</t>
  </si>
  <si>
    <t>AUXILIAR ADMINISTRATIVO V</t>
  </si>
  <si>
    <t>T.O</t>
  </si>
  <si>
    <t>JEFE OFICINA ASESORA</t>
  </si>
  <si>
    <t>ZURITA DE MORENO GLADYS YOLANDA</t>
  </si>
  <si>
    <t>DIRECCION GESTION CORPORATIVA  Y CONTROL INTERNO DISCIPLINARIO</t>
  </si>
  <si>
    <t>DIRECTOR ADMINISTRATIVO</t>
  </si>
  <si>
    <t>RAMOS BELTRAN CAMILO AUGUSTO</t>
  </si>
  <si>
    <t>TECNICO OPERATIVO</t>
  </si>
  <si>
    <t>314</t>
  </si>
  <si>
    <t>SUBDIRECTOR ADMINISTRATIVO</t>
  </si>
  <si>
    <t>068</t>
  </si>
  <si>
    <t>CUBILLOS MORALES GLORIA MARINA</t>
  </si>
  <si>
    <t>PROFESIONAL ESPECIALIZADO</t>
  </si>
  <si>
    <t>222</t>
  </si>
  <si>
    <t>05</t>
  </si>
  <si>
    <t>GRASS HOYOS MELBIN ANGEL</t>
  </si>
  <si>
    <t xml:space="preserve">BURGOS BERNAL LUIS NAPOLEON </t>
  </si>
  <si>
    <t xml:space="preserve">AREVALO RIOS NELSY JUDITH </t>
  </si>
  <si>
    <t>PROFESIONAL UNIVERSITARIO  l</t>
  </si>
  <si>
    <t xml:space="preserve">TECNICO OPERATIVO </t>
  </si>
  <si>
    <t>CRUZ ROJAS SONIA MARIA</t>
  </si>
  <si>
    <t>11</t>
  </si>
  <si>
    <t>MARTINEZ RAMIREZ FIDOLO</t>
  </si>
  <si>
    <t>10</t>
  </si>
  <si>
    <t>08</t>
  </si>
  <si>
    <t xml:space="preserve">AUXILIAR ADMINISTRATIVO </t>
  </si>
  <si>
    <t>ALVARADO ACUÑA LUIS ERNESTO</t>
  </si>
  <si>
    <t>MALAGON PARRA MARISOL</t>
  </si>
  <si>
    <t>06</t>
  </si>
  <si>
    <t>ARDILA BONILLA CLARA LORENA</t>
  </si>
  <si>
    <t>AUXILIAR SERVICIOS GENERALES</t>
  </si>
  <si>
    <t>470</t>
  </si>
  <si>
    <t xml:space="preserve">SUBDIRECCION FINANCIERA </t>
  </si>
  <si>
    <t xml:space="preserve">FUENTES QUINTERO AMERICA </t>
  </si>
  <si>
    <t>AREVALO GARZON DORA ALICIA</t>
  </si>
  <si>
    <t>COMBITA CACERES CESAR ARVEY</t>
  </si>
  <si>
    <t>DOMINGUEZ GOMEZ FERNANDO</t>
  </si>
  <si>
    <t>RAMIREZ SILVA PEDRO VICENTE</t>
  </si>
  <si>
    <t>BLANCO TORRES JOSE IGNACIO</t>
  </si>
  <si>
    <t>AUXILIAR ADMINISTRATIVO III</t>
  </si>
  <si>
    <t>VALENCIA PEÑUELA ARMANDO</t>
  </si>
  <si>
    <t xml:space="preserve">RUBIANO SANCHEZ SOFIA </t>
  </si>
  <si>
    <t>07</t>
  </si>
  <si>
    <t>DIRECCION DE MEJORAMIENTO DE BARRIOS</t>
  </si>
  <si>
    <t>DIRECTOR TECNICO</t>
  </si>
  <si>
    <t xml:space="preserve">DIRECCION DE URBANIZACIONES Y TITULACION </t>
  </si>
  <si>
    <t>MARTINEZ SORIANO JOSE HEYLMEYER</t>
  </si>
  <si>
    <t xml:space="preserve">PROFESIONAL UNIVERSITARIO  </t>
  </si>
  <si>
    <t>HERRERA REYES HECTOR CARLOS FERNANDO</t>
  </si>
  <si>
    <t>LIZARAZO GONZALEZ HENRY EUGENIO</t>
  </si>
  <si>
    <t>PROFESIONAL UNIVERSITARIO  I A</t>
  </si>
  <si>
    <t>BOHORQUEZ CHACON NANCY</t>
  </si>
  <si>
    <t xml:space="preserve">VARGAS GARCIA LIZETH OFELIA </t>
  </si>
  <si>
    <t>DIRECCION DE MEJORAMIENTO DE VIVIENDA</t>
  </si>
  <si>
    <t>PINZON RODRIGUEZ SANDRA ISABEL</t>
  </si>
  <si>
    <t xml:space="preserve">DIRECCION DE REASENTAMIENTOS </t>
  </si>
  <si>
    <t>JIMENEZ TRUJILLO CLARA INES</t>
  </si>
  <si>
    <t>CONTRERAS URREGO PEDRO VICENTE</t>
  </si>
  <si>
    <t>550</t>
  </si>
  <si>
    <t>PENAGOS PADILLA RODOLFO</t>
  </si>
  <si>
    <t>LAVERDE GONZALEZ MARIA MERCEDES</t>
  </si>
  <si>
    <t>HERNANDEZ BUITRAGO LUZ JAZMIN</t>
  </si>
  <si>
    <t xml:space="preserve">SUELDO </t>
  </si>
  <si>
    <t>SUBDIRECTOR FINANCIERO</t>
  </si>
  <si>
    <t>ÁLVAREZ BUSTOS AUDREY</t>
  </si>
  <si>
    <t>DUARTE CARVAJAL NIXON</t>
  </si>
  <si>
    <t>No.</t>
  </si>
  <si>
    <t>ALTUZARRA MORALES JOSÉ ANTONIO</t>
  </si>
  <si>
    <t>JEFE DE OFICINA</t>
  </si>
  <si>
    <t>006</t>
  </si>
  <si>
    <t>OFICINA ASESORA TIC</t>
  </si>
  <si>
    <t>TRIANA ALVAREZ JHORDAN STEBAN</t>
  </si>
  <si>
    <t>ORJUELA GALEANO CHRISTIAN CAMILO</t>
  </si>
  <si>
    <t>Profesional Especializado</t>
  </si>
  <si>
    <t xml:space="preserve">PÉREZ BARRAGÁN MÓNICA MARÍA </t>
  </si>
  <si>
    <t>Profesional Universitario</t>
  </si>
  <si>
    <t xml:space="preserve">FABRA GUTIERREZ NELLY CECILIA </t>
  </si>
  <si>
    <t xml:space="preserve">ZABALA RICO GRACIELA </t>
  </si>
  <si>
    <t xml:space="preserve">ARTEAGA ARTEAGA DIANA CAROLINA </t>
  </si>
  <si>
    <t xml:space="preserve">MARIN BARRERO YEIMY YOLANDA </t>
  </si>
  <si>
    <t>Técnico Opertaivo</t>
  </si>
  <si>
    <t>CASTRO BALLESTEROS MANUEL</t>
  </si>
  <si>
    <t xml:space="preserve">NARVÁEZ PATIO MARÍA FERNANDA </t>
  </si>
  <si>
    <t xml:space="preserve">CUARTAS CAROLINA ANDREA </t>
  </si>
  <si>
    <t xml:space="preserve">TEJADA JORGE LUIS </t>
  </si>
  <si>
    <t xml:space="preserve">PEDRAZA CALIXTO SANDRA CRISTINA </t>
  </si>
  <si>
    <t xml:space="preserve">PERALTA MARTÍNEZ CAROLINA </t>
  </si>
  <si>
    <t xml:space="preserve">CENDALES MORA JIMMY ALBERTO </t>
  </si>
  <si>
    <t>BERNATE MORENO MILENA</t>
  </si>
  <si>
    <t xml:space="preserve">RAMIREZ FANDIÑO DANIEL FERNANDO </t>
  </si>
  <si>
    <t xml:space="preserve">LIZARAZO CALDERON YAIR JOSUE </t>
  </si>
  <si>
    <t xml:space="preserve">CACERES VIDAL LUZ ANDREA </t>
  </si>
  <si>
    <t xml:space="preserve">OJEDA GOMEZ OLGA LUCIA </t>
  </si>
  <si>
    <t xml:space="preserve">CUBIDES CALVERA SINDY CAROLINA </t>
  </si>
  <si>
    <t xml:space="preserve">MORALES GONZALEZ ANA GRACIELA </t>
  </si>
  <si>
    <t xml:space="preserve">CIFUENTES PEÑALOSA MAGDA GISELLE </t>
  </si>
  <si>
    <t xml:space="preserve">RODRIGUEZ SOSSA YENY ALEXANDRA </t>
  </si>
  <si>
    <t xml:space="preserve">RICARDO GARNICA DEISY CAROLINA </t>
  </si>
  <si>
    <t xml:space="preserve">BOLÍVAR LÓPEZ IRMA RUTH </t>
  </si>
  <si>
    <t xml:space="preserve">RODRIGUEZ PARRA LUIS GABRIEL </t>
  </si>
  <si>
    <t xml:space="preserve">FONSECA TORRES JULIAN ANDRES </t>
  </si>
  <si>
    <t xml:space="preserve">GUTIÉRREZ BORRERO MARGARITA MARÍA </t>
  </si>
  <si>
    <t xml:space="preserve">FLOREZ BRAVO CARLOS JULIAN  </t>
  </si>
  <si>
    <t xml:space="preserve">LÓPEZ UPEGUI CLAUDIA MARCELA </t>
  </si>
  <si>
    <t xml:space="preserve">GARCIA VILLAMARIN WILSON </t>
  </si>
  <si>
    <t xml:space="preserve">ARANGO MONROY HAIDY JOHANNA </t>
  </si>
  <si>
    <t xml:space="preserve">MONROY CELY RUTH CAROLINA </t>
  </si>
  <si>
    <t xml:space="preserve">TORO BARBIER ANGELA MARIA </t>
  </si>
  <si>
    <t xml:space="preserve">SANTOS VASQUEZ MARÍA ANTONIA </t>
  </si>
  <si>
    <t xml:space="preserve">FERNANDEZ JOHANNA ALEJANDRA </t>
  </si>
  <si>
    <t xml:space="preserve">HERNANDEZ DUARTE LAURA MARCELA </t>
  </si>
  <si>
    <t xml:space="preserve">GODOY OSORIO OLGA LUCIA </t>
  </si>
  <si>
    <t xml:space="preserve">ROZO MALAVER MARIA FERNANDA </t>
  </si>
  <si>
    <t xml:space="preserve">VALLEJO VALLEJO MAYRA MARCELA </t>
  </si>
  <si>
    <t xml:space="preserve">DAZA PULIDO OMAR  </t>
  </si>
  <si>
    <t xml:space="preserve">RINCON AVILA ANGIE LORENA </t>
  </si>
  <si>
    <t xml:space="preserve">MARTINEZ SUESCUN JUAN ANDRES  </t>
  </si>
  <si>
    <t xml:space="preserve">GARNICA GUEVARA ALVARO LEONARDO </t>
  </si>
  <si>
    <t xml:space="preserve">QUECANO TRUJILLO RAQUEL JOHANA  </t>
  </si>
  <si>
    <t>GOMEZ MARTINEZ ADRIANA  (Encargo )</t>
  </si>
  <si>
    <t>DURAN MELO NIDIA (Encargo )</t>
  </si>
  <si>
    <t>CASTRO ALMEIDA RICARDO</t>
  </si>
  <si>
    <t>CARDENAS RINCÓN ELIZABETH</t>
  </si>
  <si>
    <t>GARZÓN MARCELA YASMIN</t>
  </si>
  <si>
    <t xml:space="preserve">BENAVIDES GONZÁLEZ MELBA LUZ </t>
  </si>
  <si>
    <t>DONOSO CASAS DIANA CAROLINA</t>
  </si>
  <si>
    <t xml:space="preserve">CARREÑO TOVAR RAUL DANIEL </t>
  </si>
  <si>
    <t xml:space="preserve">DUARTE TORRES CÁRMEN STIBEL </t>
  </si>
  <si>
    <t xml:space="preserve">PENAGOS LOPEZ ANA ELVIRA </t>
  </si>
  <si>
    <t xml:space="preserve">GOMEZ GIOVANNETTI ADELINA ISABEL </t>
  </si>
  <si>
    <t>POMBO TORRES LINO ROBERTO</t>
  </si>
  <si>
    <t>TORRES CRUZ IVONNE ANDREA</t>
  </si>
  <si>
    <t>MARTINEZ HERNANDEZ MILTON FREDY</t>
  </si>
  <si>
    <t>ROBLEDO BARROS JUAN PABLO</t>
  </si>
  <si>
    <t>SALINAS VARGAS JAVIER HERNANDO</t>
  </si>
  <si>
    <t>HINCAPIE CARDONA NATALIA ANDREA</t>
  </si>
  <si>
    <t>LOPEZ GUTIERREZ FERNANDO</t>
  </si>
  <si>
    <t>FLOREZ GALEANO LEIDY PAOLA</t>
  </si>
  <si>
    <t xml:space="preserve">DIAZ SANTOS MARGARETH VANESSA </t>
  </si>
  <si>
    <t>CRUZ PINEDA JAVIER DE JESÚS</t>
  </si>
  <si>
    <t xml:space="preserve">CARRILLO PALLARES JOHN ALEXANDER  </t>
  </si>
  <si>
    <t>GAMBOA GAMBOA CARLOS FELIPE</t>
  </si>
  <si>
    <t xml:space="preserve">CASTILLO CASTILLO MILLER ANTONIO </t>
  </si>
  <si>
    <t xml:space="preserve">GARCÍA VARGAS KAROLL MCLANE  </t>
  </si>
  <si>
    <t>NUMPAQUE BECERRA SONIA PATRICIA</t>
  </si>
  <si>
    <t>GOMEZ BAUTISTA EDITH</t>
  </si>
  <si>
    <t xml:space="preserve">PIEDRAHITA GONZALEZ JORGE JAIRO </t>
  </si>
  <si>
    <t xml:space="preserve">CASADIEGO COTE AMANDA </t>
  </si>
  <si>
    <t xml:space="preserve">VIASUS RUEDA JOSE DE JESUS </t>
  </si>
  <si>
    <t>HOYOS HOYOS JOSÉ AURELIO</t>
  </si>
  <si>
    <t>LEGUIZAMÓN ALARCÓN SANDRA PATRICIA</t>
  </si>
  <si>
    <t xml:space="preserve">ESPINOSA MORENO JULIETTE ANDREA </t>
  </si>
  <si>
    <t>ACOSTA TOBACIA BLADIMIR</t>
  </si>
  <si>
    <t xml:space="preserve">SÁNCHEZ SÁNCHEZ RICARDO ANTONIO </t>
  </si>
  <si>
    <t>TÉCNICO OPERATIVO</t>
  </si>
  <si>
    <t xml:space="preserve">CORREO </t>
  </si>
  <si>
    <t>ELECTRONICO</t>
  </si>
  <si>
    <t>TELEFONO</t>
  </si>
  <si>
    <t>EXT.</t>
  </si>
  <si>
    <t>SUELDO</t>
  </si>
  <si>
    <t>CORREO ELECTRONICO</t>
  </si>
  <si>
    <t>TELEFONO - EXTENSION</t>
  </si>
  <si>
    <t>PLANTA DE EMPLEOS TEMPORALES 19 NOVIEMBRE 2018</t>
  </si>
  <si>
    <t>PLANTA DE PERSONAL 19 DE NOVIEMBRE 2018</t>
  </si>
  <si>
    <t>DIRECCIÓN DE GESTIÓN CORPORATIVA Y CID - PROYECTO 404- FORTALECIMIENTO INSTITUCIONAL PARA AUMENTAR LA EFICIENCIA DE LA GESTIÓN</t>
  </si>
  <si>
    <t>OFICINA ASESORA DE COMUNICACIONES - PROYECTO 404- FORTALECIMIENTO INSTITUCIONAL PARA AUMENTAR LA EFICIENCIA DE LA GESTIÓN</t>
  </si>
  <si>
    <t>ASESORÍA DE CONTROL INTERNO - PROYECTO 404- FORTALECIMIENTO INSTITUCIONAL PARA AUMENTAR LA EFICIENCIA DE LA GESTIÓN</t>
  </si>
  <si>
    <t>OFICINA ASESORA DE PLANEACIÓN - PROYECTO 404- FORTALECIMIENTO INSTITUCIONAL PARA AUMENTAR LA EFICIENCIA DE LA GESTIÓN</t>
  </si>
  <si>
    <t>SUBDIRECCION FINANCIERA - PROYECTO 404- FORTALECIMIENTO INSTITUCIONAL PARA AUMENTAR LA EFICIENCIA DE LA GESTIÓN</t>
  </si>
  <si>
    <t>OFICINA TECNOLOGÍA DE LA INFORMACIÓN Y LAS COMUNICACIONES - TIC PROYECTO 404- FORTALECIMIENTO INSTITUCIONAL PARA AUMENTAR LA EFICIENCIA DE LA GESTIÓN</t>
  </si>
  <si>
    <t>DIRECCION MEJORAMIENTO DE BARRIOS - PROYECTO 208</t>
  </si>
  <si>
    <t>DIRECCIÓN URBANIZACIONES Y TITULACIÓN - PROYECTO 471</t>
  </si>
  <si>
    <t>DIRECCION MEJORAMIENTO DE VIVIENDA - PROYECTO 7328</t>
  </si>
  <si>
    <t>DIRECCION REASENTAMIENTOS - PROYECTO 3075</t>
  </si>
  <si>
    <t>nduartec@cajaviviendapopular.gov.co</t>
  </si>
  <si>
    <t>tmoronb@cajavivendapopular.gov.co</t>
  </si>
  <si>
    <t>mbustamantep@cajaviviendapopular.gov.co</t>
  </si>
  <si>
    <t>jhoyosh@cajaviviendapopular.gov.co</t>
  </si>
  <si>
    <t>hmolinaf@cajaviviendapopular.gov.co</t>
  </si>
  <si>
    <t>dgarzonm@cajaviviendapopular.gov.co</t>
  </si>
  <si>
    <t>lpombo@cajaviviendapopular.gov.co</t>
  </si>
  <si>
    <t>cjimenezt@cajaviviendapopular.gov.co</t>
  </si>
  <si>
    <t>nduranm@cajaviviendapopular.gov.co</t>
  </si>
  <si>
    <t>jcruzp@cajaviviendapopular.gov.co</t>
  </si>
  <si>
    <t>bacostat@cajaviviendapopular.gov.co</t>
  </si>
  <si>
    <t>fdominguezg@cajaviviendapopular.gov.co</t>
  </si>
  <si>
    <t>rsanchezs@cajavivendapopular.gov.co</t>
  </si>
  <si>
    <t>lhernandezb@cajaviviendapopular.gov.co</t>
  </si>
  <si>
    <t>ddonosoc@cajaviviendapopular.gov.co</t>
  </si>
  <si>
    <t>cramosb@cajaviviendapopular.gov.co</t>
  </si>
  <si>
    <t>jtrianaa@cajaviviendapopular.gov.co</t>
  </si>
  <si>
    <t>itorresc@cajaviviendapopular.gov.co</t>
  </si>
  <si>
    <t>mmartinezh@cajaviviendapopular.gov.co</t>
  </si>
  <si>
    <t>jmartinezs@cajaviviendapopular.gov.co</t>
  </si>
  <si>
    <t>corjuelag@cajaviviendapopular.gov.co</t>
  </si>
  <si>
    <t>ecardenasr@cajaviviendapopular.gov.co</t>
  </si>
  <si>
    <t>jrobledob@cajaviviendapopular.gov.co</t>
  </si>
  <si>
    <t>gzuritam@cajaviviendapopular.gov.co</t>
  </si>
  <si>
    <t>cgamboag@cajaviviendapopular.gov.co</t>
  </si>
  <si>
    <t>scruzr@cajaviviendapopular.gov.co</t>
  </si>
  <si>
    <t>aarizar@cajaviviendapopular.gov.co</t>
  </si>
  <si>
    <t>lvargasg@cajaviviendapopular.gov.co</t>
  </si>
  <si>
    <t>jsalinasv@cajaviviendapopular.gov.co</t>
  </si>
  <si>
    <t>gcubillosm@cajaviviendapopular.gov.co</t>
  </si>
  <si>
    <t>mgrassh@cajaviviendapopular.gov.co</t>
  </si>
  <si>
    <t>lburgosb@cajaviviendapopular.gov.co</t>
  </si>
  <si>
    <t>agomezm@cajaviviendapopular.gov.co</t>
  </si>
  <si>
    <t>narevalor@cajaviviendapopular.gov.co</t>
  </si>
  <si>
    <t>fmartinezr@cajaviviendapopular.gov.co</t>
  </si>
  <si>
    <t>acasadiegoc@cajaviviendapopular.gov.co</t>
  </si>
  <si>
    <t>mmalagonp@cajaviviendapopular.gov.co</t>
  </si>
  <si>
    <t>mygarzon@cajaviviendapopular.gov.co</t>
  </si>
  <si>
    <t>jaltuzarram@cajaviviendapopular.gov.co</t>
  </si>
  <si>
    <t>lalvaradoa@cajaviviendapopular.gov.co</t>
  </si>
  <si>
    <t>jviasusr@cajaviviendapopular.gov.co</t>
  </si>
  <si>
    <t>aalvarezb@cajaviviendapopular.gov.co</t>
  </si>
  <si>
    <t>afuentesq@cajaviviendapopular.gov.co</t>
  </si>
  <si>
    <t>darevalog@cajaviviendapopular.gov.co</t>
  </si>
  <si>
    <t>rcastroa@cajaviviendapopular.gov.co</t>
  </si>
  <si>
    <t>pramirezs@cajaviviendapopular.gov.co</t>
  </si>
  <si>
    <t>rtovarc@cajaviviendapopular.gov.co</t>
  </si>
  <si>
    <t>jblancot@cajaviviendapopular.gov.co</t>
  </si>
  <si>
    <t>rpenagosp@cajaviviendapopular.gov.co</t>
  </si>
  <si>
    <t>srubianos@cajaviviendapopular.gov.co</t>
  </si>
  <si>
    <t>kgarciav@cajaviviendapopular.gov.co</t>
  </si>
  <si>
    <t>cardilab@cajaviviendapopular.gov.co</t>
  </si>
  <si>
    <t>avalenciap@cajaviviendapopular.gov.co</t>
  </si>
  <si>
    <t>nhincapiec@cajaviviendapopular.gov.co</t>
  </si>
  <si>
    <t>hherrerar@cajaviviendapopular.gov.co</t>
  </si>
  <si>
    <t>egomezb@cajaviviendapopular.gov.co</t>
  </si>
  <si>
    <t>cduartet@cajaviviendapopular.gov.co</t>
  </si>
  <si>
    <t>lflorezg@cajaviviendapopular.gov.co</t>
  </si>
  <si>
    <t>hlizararzog@cajaviviendapopular.gov.co</t>
  </si>
  <si>
    <t>nbohorquezc@cajaviviendapopular.gov.co</t>
  </si>
  <si>
    <t>snumpaqueb@cajaviviendapopular.gov.co</t>
  </si>
  <si>
    <t>flopezg@cajaviviendapopular.gov.co</t>
  </si>
  <si>
    <t>spinzonr@cajaviviendapopular.gov.co</t>
  </si>
  <si>
    <t>mcastilloc@cajaviviendapopular.gov.co</t>
  </si>
  <si>
    <t>sleguizamona@cajaviviendapopular.gov.co</t>
  </si>
  <si>
    <t>mbenavidezg@cajaviviendapopular.gov.co</t>
  </si>
  <si>
    <t>pcontrerasu@cajaviviendapopular.gov.co</t>
  </si>
  <si>
    <t>mlaverdeg@cajaviviendapopular.gov.co</t>
  </si>
  <si>
    <t>jpiedrahitag@cajaviviendapopular.gov.co</t>
  </si>
  <si>
    <t>jfonsecat@cajaviviendapopular.gov.co</t>
  </si>
  <si>
    <t>wgarciav@cajaviviendapopular.gov.co</t>
  </si>
  <si>
    <t>mcastrob@cajaviviendapopular.gov.co</t>
  </si>
  <si>
    <t>ccuartas@cajaviviendapopular.gov.co</t>
  </si>
  <si>
    <t>jespinosam@cajaviviendapopular.gov.co</t>
  </si>
  <si>
    <t>jtejada@cajaviviendapopular.gov.co</t>
  </si>
  <si>
    <t>oojedag@cajaviviendapopular.gov.co</t>
  </si>
  <si>
    <t>lcaceresv@cajaviviendapopular.gov.co</t>
  </si>
  <si>
    <t>yrodriguezs@cajaviviendapopular.gov.co</t>
  </si>
  <si>
    <t>gzabalar@cajaviviendapopular.gov.co</t>
  </si>
  <si>
    <t>agomezg@cajaviviendapopular.gov.co</t>
  </si>
  <si>
    <t>darteagaa@cajaviviendapopular.gov.co</t>
  </si>
  <si>
    <t>mrozom@cajaviviendapopular.gov.co</t>
  </si>
  <si>
    <t>atorob@cajaviviendapopular.gov.co</t>
  </si>
  <si>
    <t>mvallejov@cajaviviendapopular.gov.co</t>
  </si>
  <si>
    <t>mperezb@cajaviviviendapopular.gov.co</t>
  </si>
  <si>
    <t>jcarrillop@cajaviviviendapopular.gov.co</t>
  </si>
  <si>
    <t>clopezu@cajaviviviendapopular.gov.co</t>
  </si>
  <si>
    <t>msantosv@cajaviviendapopular.gov.co</t>
  </si>
  <si>
    <t>jfernandezc@cajaviviendapopular.gov.co</t>
  </si>
  <si>
    <t>cperaltam@cajaviviendapopular.gov.co</t>
  </si>
  <si>
    <t>spedrazac@cajaviviendapopular.gov.co</t>
  </si>
  <si>
    <t>agarnicag@cajaviviendapopular.gov.co</t>
  </si>
  <si>
    <t>lhernandezd@cajaviviendapopular.gov.co</t>
  </si>
  <si>
    <t>mbernatem@cajaviviendapopular.gov.co</t>
  </si>
  <si>
    <t>ogodoyo@cajaviviendapopular.gov.co</t>
  </si>
  <si>
    <t>mgutierrezb@cajaviviviendapopular.gov.co</t>
  </si>
  <si>
    <t>ymarinb@cajaviviendapopular.gov.co</t>
  </si>
  <si>
    <t>ylizarazoc@cajaviviendapopular.gov.co</t>
  </si>
  <si>
    <t>nfabrag@cajaviviendapopular.gov.co</t>
  </si>
  <si>
    <t>mnarvaezp@cajaviviendapopular.gov.co</t>
  </si>
  <si>
    <t>mdiazs@cajaviviendapopular.gov.co</t>
  </si>
  <si>
    <t>harangom@cajaviviendapopular.gov.co</t>
  </si>
  <si>
    <t>mcifuentesp@cajaviviendapopular.gov.co</t>
  </si>
  <si>
    <t>rquecanot@cajaviviendapopular.gov.co</t>
  </si>
  <si>
    <t>arincona@cajaviviendapopular.gov.co</t>
  </si>
  <si>
    <t>jcendalesm@cajaviviendapopular.gov.co</t>
  </si>
  <si>
    <t>ibolivarl@cajaviviendapopular.gov.co</t>
  </si>
  <si>
    <t>dricardog@cajaviviendapopular.gov.co</t>
  </si>
  <si>
    <t>odazap@cajaviviendapopular.gov.co</t>
  </si>
  <si>
    <t>scubidesc@cajaviviendapopular.gov.co</t>
  </si>
  <si>
    <t>amoralesg@cajaviviendapopular.gov.co</t>
  </si>
  <si>
    <t>Técnico Operativo</t>
  </si>
  <si>
    <t>lrodriguezp@cajaviviendapopular.gov.co</t>
  </si>
  <si>
    <t>apenagosl@cajaviviendapopular.gov.co</t>
  </si>
  <si>
    <t>rmonroyc@cajaviviendapopular.gov.co</t>
  </si>
  <si>
    <t>cflorezb@cajaviviviendapopular.gov.co</t>
  </si>
  <si>
    <t>ccombitac@cajaviviendapopular.gov.co</t>
  </si>
  <si>
    <t>CÉDULA</t>
  </si>
  <si>
    <t>dramirezf@cajaviviviendapopular.gov.co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</si>
</sst>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7" formatCode="dd/mm/yyyy;@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2"/>
      <name val="Arial"/>
      <family val="2"/>
    </font>
    <font>
      <b/>
      <u/>
      <sz val="12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1"/>
    </font>
    <font>
      <sz val="10"/>
      <color rgb="FF000000"/>
      <name val="Arial Narrow"/>
      <family val="2"/>
    </font>
    <font>
      <sz val="10"/>
      <color theme="1"/>
      <name val="Arial"/>
      <family val="2"/>
    </font>
    <font>
      <sz val="10"/>
      <name val="Arial Narrow"/>
      <family val="2"/>
    </font>
    <font>
      <sz val="12"/>
      <name val="Arial"/>
      <family val="2"/>
    </font>
    <font>
      <u/>
      <sz val="10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Font="0" applyFill="0" applyBorder="0" applyAlignment="0" applyProtection="0"/>
    <xf numFmtId="0" fontId="3" fillId="0" borderId="0"/>
    <xf numFmtId="0" fontId="3" fillId="0" borderId="0"/>
    <xf numFmtId="0" fontId="10" fillId="0" borderId="0"/>
  </cellStyleXfs>
  <cellXfs count="51">
    <xf numFmtId="0" fontId="0" fillId="0" borderId="0" xfId="0"/>
    <xf numFmtId="3" fontId="2" fillId="0" borderId="0" xfId="0" applyNumberFormat="1" applyFont="1" applyBorder="1"/>
    <xf numFmtId="0" fontId="2" fillId="0" borderId="0" xfId="0" applyFont="1" applyBorder="1"/>
    <xf numFmtId="49" fontId="2" fillId="0" borderId="0" xfId="0" applyNumberFormat="1" applyFont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11" fillId="2" borderId="5" xfId="6" applyFont="1" applyFill="1" applyBorder="1" applyAlignment="1">
      <alignment horizontal="center" vertical="center" wrapText="1"/>
    </xf>
    <xf numFmtId="49" fontId="11" fillId="2" borderId="5" xfId="6" applyNumberFormat="1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left" vertical="center" wrapText="1"/>
    </xf>
    <xf numFmtId="3" fontId="12" fillId="2" borderId="5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11" fillId="2" borderId="10" xfId="6" applyFont="1" applyFill="1" applyBorder="1" applyAlignment="1">
      <alignment horizontal="center" vertical="center" wrapText="1"/>
    </xf>
    <xf numFmtId="49" fontId="11" fillId="2" borderId="10" xfId="6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13" fillId="2" borderId="5" xfId="6" applyFont="1" applyFill="1" applyBorder="1" applyAlignment="1">
      <alignment horizontal="center" vertical="center" wrapText="1"/>
    </xf>
    <xf numFmtId="49" fontId="13" fillId="2" borderId="5" xfId="6" applyNumberFormat="1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3" fontId="14" fillId="0" borderId="0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49" fontId="5" fillId="0" borderId="0" xfId="0" applyNumberFormat="1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3" fontId="14" fillId="0" borderId="0" xfId="0" applyNumberFormat="1" applyFont="1" applyBorder="1"/>
    <xf numFmtId="3" fontId="3" fillId="0" borderId="0" xfId="1" applyNumberFormat="1" applyFont="1" applyFill="1" applyBorder="1" applyAlignment="1">
      <alignment horizontal="right" vertical="center"/>
    </xf>
    <xf numFmtId="3" fontId="3" fillId="0" borderId="0" xfId="3" applyNumberFormat="1" applyFont="1" applyFill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center"/>
    </xf>
    <xf numFmtId="3" fontId="5" fillId="0" borderId="0" xfId="1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67" fontId="4" fillId="0" borderId="5" xfId="2" applyNumberFormat="1" applyBorder="1" applyAlignment="1">
      <alignment horizontal="center" vertical="center"/>
    </xf>
    <xf numFmtId="167" fontId="15" fillId="0" borderId="5" xfId="2" applyNumberFormat="1" applyFont="1" applyBorder="1" applyAlignment="1">
      <alignment horizontal="center" vertical="center"/>
    </xf>
    <xf numFmtId="0" fontId="4" fillId="0" borderId="0" xfId="2"/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center"/>
    </xf>
    <xf numFmtId="0" fontId="5" fillId="0" borderId="6" xfId="0" applyFont="1" applyBorder="1" applyAlignment="1"/>
    <xf numFmtId="3" fontId="5" fillId="0" borderId="0" xfId="0" applyNumberFormat="1" applyFont="1" applyBorder="1" applyAlignment="1">
      <alignment horizontal="right" vertical="justify"/>
    </xf>
    <xf numFmtId="49" fontId="14" fillId="0" borderId="0" xfId="1" applyNumberFormat="1" applyFont="1" applyBorder="1" applyAlignment="1">
      <alignment horizontal="center" vertical="center" wrapText="1"/>
    </xf>
    <xf numFmtId="3" fontId="14" fillId="0" borderId="0" xfId="1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3" fontId="0" fillId="0" borderId="5" xfId="0" applyNumberFormat="1" applyFont="1" applyBorder="1" applyAlignment="1">
      <alignment horizontal="center" vertical="center"/>
    </xf>
    <xf numFmtId="3" fontId="14" fillId="0" borderId="0" xfId="0" applyNumberFormat="1" applyFont="1" applyBorder="1" applyAlignment="1">
      <alignment horizontal="right" vertical="justify"/>
    </xf>
    <xf numFmtId="3" fontId="14" fillId="0" borderId="0" xfId="0" applyNumberFormat="1" applyFont="1" applyBorder="1" applyAlignment="1">
      <alignment horizontal="center"/>
    </xf>
  </cellXfs>
  <cellStyles count="7">
    <cellStyle name="Hipervínculo" xfId="2" builtinId="8"/>
    <cellStyle name="Millares" xfId="1" builtinId="3"/>
    <cellStyle name="Millares_NOM 2-09 - intereses a las cesantias a 31-12- 2008" xfId="3"/>
    <cellStyle name="Normal" xfId="0" builtinId="0"/>
    <cellStyle name="Normal 10 2" xfId="4"/>
    <cellStyle name="Normal 3" xfId="6"/>
    <cellStyle name="Normal 4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rsanchezs@cajavivendapopular.gov.co" TargetMode="External"/><Relationship Id="rId18" Type="http://schemas.openxmlformats.org/officeDocument/2006/relationships/hyperlink" Target="mailto:itorresc@cajaviviendapopular.gov.co" TargetMode="External"/><Relationship Id="rId26" Type="http://schemas.openxmlformats.org/officeDocument/2006/relationships/hyperlink" Target="mailto:scruzr@cajaviviendapopular.gov.co" TargetMode="External"/><Relationship Id="rId39" Type="http://schemas.openxmlformats.org/officeDocument/2006/relationships/hyperlink" Target="mailto:jaltuzarram@cajaviviendapopular.gov.co" TargetMode="External"/><Relationship Id="rId21" Type="http://schemas.openxmlformats.org/officeDocument/2006/relationships/hyperlink" Target="mailto:corjuelag@cajaviviendapopular.gov.co" TargetMode="External"/><Relationship Id="rId34" Type="http://schemas.openxmlformats.org/officeDocument/2006/relationships/hyperlink" Target="mailto:narevalor@cajaviviendapopular.gov.co" TargetMode="External"/><Relationship Id="rId42" Type="http://schemas.openxmlformats.org/officeDocument/2006/relationships/hyperlink" Target="mailto:afuentesq@cajaviviendapopular.gov.co" TargetMode="External"/><Relationship Id="rId47" Type="http://schemas.openxmlformats.org/officeDocument/2006/relationships/hyperlink" Target="mailto:jblancot@cajaviviendapopular.gov.co" TargetMode="External"/><Relationship Id="rId50" Type="http://schemas.openxmlformats.org/officeDocument/2006/relationships/hyperlink" Target="mailto:kgarciav@cajaviviendapopular.gov.co" TargetMode="External"/><Relationship Id="rId55" Type="http://schemas.openxmlformats.org/officeDocument/2006/relationships/hyperlink" Target="mailto:egomezb@cajaviviendapopular.gov.co" TargetMode="External"/><Relationship Id="rId63" Type="http://schemas.openxmlformats.org/officeDocument/2006/relationships/hyperlink" Target="mailto:mcastilloc@cajaviviendapopular.gov.co" TargetMode="External"/><Relationship Id="rId68" Type="http://schemas.openxmlformats.org/officeDocument/2006/relationships/hyperlink" Target="mailto:jpiedrahitag@cajaviviendapopular.gov.co" TargetMode="External"/><Relationship Id="rId7" Type="http://schemas.openxmlformats.org/officeDocument/2006/relationships/hyperlink" Target="mailto:lpombo@cajaviviendapopular.gov.co" TargetMode="External"/><Relationship Id="rId2" Type="http://schemas.openxmlformats.org/officeDocument/2006/relationships/hyperlink" Target="mailto:tmoronb@cajavivendapopular.gov.co" TargetMode="External"/><Relationship Id="rId16" Type="http://schemas.openxmlformats.org/officeDocument/2006/relationships/hyperlink" Target="mailto:cramosb@cajaviviendapopular.gov.co" TargetMode="External"/><Relationship Id="rId29" Type="http://schemas.openxmlformats.org/officeDocument/2006/relationships/hyperlink" Target="mailto:jsalinasv@cajaviviendapopular.gov.co" TargetMode="External"/><Relationship Id="rId1" Type="http://schemas.openxmlformats.org/officeDocument/2006/relationships/hyperlink" Target="mailto:nduartec@cajaviviendapopular.gov.co" TargetMode="External"/><Relationship Id="rId6" Type="http://schemas.openxmlformats.org/officeDocument/2006/relationships/hyperlink" Target="mailto:dgarzonm@cajaviviendapopular.gov.co" TargetMode="External"/><Relationship Id="rId11" Type="http://schemas.openxmlformats.org/officeDocument/2006/relationships/hyperlink" Target="mailto:bacostat@cajaviviendapopular.gov.co" TargetMode="External"/><Relationship Id="rId24" Type="http://schemas.openxmlformats.org/officeDocument/2006/relationships/hyperlink" Target="mailto:gzuritam@cajaviviendapopular.gov.co" TargetMode="External"/><Relationship Id="rId32" Type="http://schemas.openxmlformats.org/officeDocument/2006/relationships/hyperlink" Target="mailto:lburgosb@cajaviviendapopular.gov.co" TargetMode="External"/><Relationship Id="rId37" Type="http://schemas.openxmlformats.org/officeDocument/2006/relationships/hyperlink" Target="mailto:mmalagonp@cajaviviendapopular.gov.co" TargetMode="External"/><Relationship Id="rId40" Type="http://schemas.openxmlformats.org/officeDocument/2006/relationships/hyperlink" Target="mailto:lalvaradoa@cajaviviendapopular.gov.co" TargetMode="External"/><Relationship Id="rId45" Type="http://schemas.openxmlformats.org/officeDocument/2006/relationships/hyperlink" Target="mailto:pramirezs@cajaviviendapopular.gov.co" TargetMode="External"/><Relationship Id="rId53" Type="http://schemas.openxmlformats.org/officeDocument/2006/relationships/hyperlink" Target="mailto:nhincapiec@cajaviviendapopular.gov.co" TargetMode="External"/><Relationship Id="rId58" Type="http://schemas.openxmlformats.org/officeDocument/2006/relationships/hyperlink" Target="mailto:hlizararzog@cajaviviendapopular.gov.co" TargetMode="External"/><Relationship Id="rId66" Type="http://schemas.openxmlformats.org/officeDocument/2006/relationships/hyperlink" Target="mailto:pcontrerasu@cajaviviendapopular.gov.co" TargetMode="External"/><Relationship Id="rId5" Type="http://schemas.openxmlformats.org/officeDocument/2006/relationships/hyperlink" Target="mailto:hmolinaf@cajaviviendapopular.gov.co" TargetMode="External"/><Relationship Id="rId15" Type="http://schemas.openxmlformats.org/officeDocument/2006/relationships/hyperlink" Target="mailto:ddonosoc@cajaviviendapopular.gov.co" TargetMode="External"/><Relationship Id="rId23" Type="http://schemas.openxmlformats.org/officeDocument/2006/relationships/hyperlink" Target="mailto:jrobledob@cajaviviendapopular.gov.co" TargetMode="External"/><Relationship Id="rId28" Type="http://schemas.openxmlformats.org/officeDocument/2006/relationships/hyperlink" Target="mailto:lvargasg@cajaviviendapopular.gov.co" TargetMode="External"/><Relationship Id="rId36" Type="http://schemas.openxmlformats.org/officeDocument/2006/relationships/hyperlink" Target="mailto:acasadiegoc@cajaviviendapopular.gov.co" TargetMode="External"/><Relationship Id="rId49" Type="http://schemas.openxmlformats.org/officeDocument/2006/relationships/hyperlink" Target="mailto:srubianos@cajaviviendapopular.gov.co" TargetMode="External"/><Relationship Id="rId57" Type="http://schemas.openxmlformats.org/officeDocument/2006/relationships/hyperlink" Target="mailto:lflorezg@cajaviviendapopular.gov.co" TargetMode="External"/><Relationship Id="rId61" Type="http://schemas.openxmlformats.org/officeDocument/2006/relationships/hyperlink" Target="mailto:flopezg@cajaviviendapopular.gov.co" TargetMode="External"/><Relationship Id="rId10" Type="http://schemas.openxmlformats.org/officeDocument/2006/relationships/hyperlink" Target="mailto:jcruzp@cajaviviendapopular.gov.co" TargetMode="External"/><Relationship Id="rId19" Type="http://schemas.openxmlformats.org/officeDocument/2006/relationships/hyperlink" Target="mailto:mmartinezh@cajaviviendapopular.gov.co" TargetMode="External"/><Relationship Id="rId31" Type="http://schemas.openxmlformats.org/officeDocument/2006/relationships/hyperlink" Target="mailto:mgrassh@cajaviviendapopular.gov.co" TargetMode="External"/><Relationship Id="rId44" Type="http://schemas.openxmlformats.org/officeDocument/2006/relationships/hyperlink" Target="mailto:rcastroa@cajaviviendapopular.gov.co" TargetMode="External"/><Relationship Id="rId52" Type="http://schemas.openxmlformats.org/officeDocument/2006/relationships/hyperlink" Target="mailto:avalenciap@cajaviviendapopular.gov.co" TargetMode="External"/><Relationship Id="rId60" Type="http://schemas.openxmlformats.org/officeDocument/2006/relationships/hyperlink" Target="mailto:snumpaqueb@cajaviviendapopular.gov.co" TargetMode="External"/><Relationship Id="rId65" Type="http://schemas.openxmlformats.org/officeDocument/2006/relationships/hyperlink" Target="mailto:mbenavidezg@cajaviviendapopular.gov.co" TargetMode="External"/><Relationship Id="rId4" Type="http://schemas.openxmlformats.org/officeDocument/2006/relationships/hyperlink" Target="mailto:jhoyosh@cajaviviendapopular.gov.co" TargetMode="External"/><Relationship Id="rId9" Type="http://schemas.openxmlformats.org/officeDocument/2006/relationships/hyperlink" Target="mailto:nduranm@cajaviviendapopular.gov.co" TargetMode="External"/><Relationship Id="rId14" Type="http://schemas.openxmlformats.org/officeDocument/2006/relationships/hyperlink" Target="mailto:lhernandezb@cajaviviendapopular.gov.co" TargetMode="External"/><Relationship Id="rId22" Type="http://schemas.openxmlformats.org/officeDocument/2006/relationships/hyperlink" Target="mailto:ecardenasr@cajaviviendapopular.gov.co" TargetMode="External"/><Relationship Id="rId27" Type="http://schemas.openxmlformats.org/officeDocument/2006/relationships/hyperlink" Target="mailto:aarizar@cajaviviendapopular.gov.co" TargetMode="External"/><Relationship Id="rId30" Type="http://schemas.openxmlformats.org/officeDocument/2006/relationships/hyperlink" Target="mailto:gcubillosm@cajaviviendapopular.gov.co" TargetMode="External"/><Relationship Id="rId35" Type="http://schemas.openxmlformats.org/officeDocument/2006/relationships/hyperlink" Target="mailto:fmartinezr@cajaviviendapopular.gov.co" TargetMode="External"/><Relationship Id="rId43" Type="http://schemas.openxmlformats.org/officeDocument/2006/relationships/hyperlink" Target="mailto:darevalog@cajaviviendapopular.gov.co" TargetMode="External"/><Relationship Id="rId48" Type="http://schemas.openxmlformats.org/officeDocument/2006/relationships/hyperlink" Target="mailto:rpenagosp@cajaviviendapopular.gov.co" TargetMode="External"/><Relationship Id="rId56" Type="http://schemas.openxmlformats.org/officeDocument/2006/relationships/hyperlink" Target="mailto:cduartet@cajaviviendapopular.gov.co" TargetMode="External"/><Relationship Id="rId64" Type="http://schemas.openxmlformats.org/officeDocument/2006/relationships/hyperlink" Target="mailto:sleguizamona@cajaviviendapopular.gov.co" TargetMode="External"/><Relationship Id="rId69" Type="http://schemas.openxmlformats.org/officeDocument/2006/relationships/printerSettings" Target="../printerSettings/printerSettings1.bin"/><Relationship Id="rId8" Type="http://schemas.openxmlformats.org/officeDocument/2006/relationships/hyperlink" Target="mailto:cjimenezt@cajaviviendapopular.gov.co" TargetMode="External"/><Relationship Id="rId51" Type="http://schemas.openxmlformats.org/officeDocument/2006/relationships/hyperlink" Target="mailto:cardilab@cajaviviendapopular.gov.co" TargetMode="External"/><Relationship Id="rId3" Type="http://schemas.openxmlformats.org/officeDocument/2006/relationships/hyperlink" Target="mailto:mbustamantep@cajaviviendapopular.gov.co" TargetMode="External"/><Relationship Id="rId12" Type="http://schemas.openxmlformats.org/officeDocument/2006/relationships/hyperlink" Target="mailto:fdominguezg@cajaviviendapopular.gov.co" TargetMode="External"/><Relationship Id="rId17" Type="http://schemas.openxmlformats.org/officeDocument/2006/relationships/hyperlink" Target="mailto:jtrianaa@cajaviviendapopular.gov.co" TargetMode="External"/><Relationship Id="rId25" Type="http://schemas.openxmlformats.org/officeDocument/2006/relationships/hyperlink" Target="mailto:cgamboag@cajaviviendapopular.gov.co" TargetMode="External"/><Relationship Id="rId33" Type="http://schemas.openxmlformats.org/officeDocument/2006/relationships/hyperlink" Target="mailto:agomezm@cajaviviendapopular.gov.co" TargetMode="External"/><Relationship Id="rId38" Type="http://schemas.openxmlformats.org/officeDocument/2006/relationships/hyperlink" Target="mailto:mygarzon@cajaviviendapopular.gov.co" TargetMode="External"/><Relationship Id="rId46" Type="http://schemas.openxmlformats.org/officeDocument/2006/relationships/hyperlink" Target="mailto:rtovarc@cajaviviendapopular.gov.co" TargetMode="External"/><Relationship Id="rId59" Type="http://schemas.openxmlformats.org/officeDocument/2006/relationships/hyperlink" Target="mailto:nbohorquezc@cajaviviendapopular.gov.co" TargetMode="External"/><Relationship Id="rId67" Type="http://schemas.openxmlformats.org/officeDocument/2006/relationships/hyperlink" Target="mailto:mlaverdeg@cajaviviendapopular.gov.co" TargetMode="External"/><Relationship Id="rId20" Type="http://schemas.openxmlformats.org/officeDocument/2006/relationships/hyperlink" Target="mailto:jmartinezs@cajaviviendapopular.gov.co" TargetMode="External"/><Relationship Id="rId41" Type="http://schemas.openxmlformats.org/officeDocument/2006/relationships/hyperlink" Target="mailto:jviasusr@cajaviviendapopular.gov.co" TargetMode="External"/><Relationship Id="rId54" Type="http://schemas.openxmlformats.org/officeDocument/2006/relationships/hyperlink" Target="mailto:hherrerar@cajaviviendapopular.gov.co" TargetMode="External"/><Relationship Id="rId62" Type="http://schemas.openxmlformats.org/officeDocument/2006/relationships/hyperlink" Target="mailto:spinzonr@cajaviviendapopular.gov.co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mailto:mrozom@cajaviviendapopular.gov.co" TargetMode="External"/><Relationship Id="rId18" Type="http://schemas.openxmlformats.org/officeDocument/2006/relationships/hyperlink" Target="mailto:clopezu@cajaviviviendapopular.gov.co" TargetMode="External"/><Relationship Id="rId26" Type="http://schemas.openxmlformats.org/officeDocument/2006/relationships/hyperlink" Target="mailto:mbernatem@cajaviviendapopular.gov.co" TargetMode="External"/><Relationship Id="rId39" Type="http://schemas.openxmlformats.org/officeDocument/2006/relationships/hyperlink" Target="mailto:ibolivarl@cajaviviendapopular.gov.co" TargetMode="External"/><Relationship Id="rId3" Type="http://schemas.openxmlformats.org/officeDocument/2006/relationships/hyperlink" Target="mailto:mcastrob@cajaviviendapopular.gov.co" TargetMode="External"/><Relationship Id="rId21" Type="http://schemas.openxmlformats.org/officeDocument/2006/relationships/hyperlink" Target="mailto:cperaltam@cajaviviendapopular.gov.co" TargetMode="External"/><Relationship Id="rId34" Type="http://schemas.openxmlformats.org/officeDocument/2006/relationships/hyperlink" Target="mailto:harangom@cajaviviendapopular.gov.co" TargetMode="External"/><Relationship Id="rId42" Type="http://schemas.openxmlformats.org/officeDocument/2006/relationships/hyperlink" Target="mailto:scubidesc@cajaviviendapopular.gov.co" TargetMode="External"/><Relationship Id="rId47" Type="http://schemas.openxmlformats.org/officeDocument/2006/relationships/hyperlink" Target="mailto:cflorezb@cajaviviviendapopular.gov.co" TargetMode="External"/><Relationship Id="rId50" Type="http://schemas.openxmlformats.org/officeDocument/2006/relationships/printerSettings" Target="../printerSettings/printerSettings2.bin"/><Relationship Id="rId7" Type="http://schemas.openxmlformats.org/officeDocument/2006/relationships/hyperlink" Target="mailto:oojedag@cajaviviendapopular.gov.co" TargetMode="External"/><Relationship Id="rId12" Type="http://schemas.openxmlformats.org/officeDocument/2006/relationships/hyperlink" Target="mailto:darteagaa@cajaviviendapopular.gov.co" TargetMode="External"/><Relationship Id="rId17" Type="http://schemas.openxmlformats.org/officeDocument/2006/relationships/hyperlink" Target="mailto:jcarrillop@cajaviviviendapopular.gov.co" TargetMode="External"/><Relationship Id="rId25" Type="http://schemas.openxmlformats.org/officeDocument/2006/relationships/hyperlink" Target="mailto:jmartinezs@cajaviviendapopular.gov.co" TargetMode="External"/><Relationship Id="rId33" Type="http://schemas.openxmlformats.org/officeDocument/2006/relationships/hyperlink" Target="mailto:mdiazs@cajaviviendapopular.gov.co" TargetMode="External"/><Relationship Id="rId38" Type="http://schemas.openxmlformats.org/officeDocument/2006/relationships/hyperlink" Target="mailto:jcendalesm@cajaviviendapopular.gov.co" TargetMode="External"/><Relationship Id="rId46" Type="http://schemas.openxmlformats.org/officeDocument/2006/relationships/hyperlink" Target="mailto:rmonroyc@cajaviviendapopular.gov.co" TargetMode="External"/><Relationship Id="rId2" Type="http://schemas.openxmlformats.org/officeDocument/2006/relationships/hyperlink" Target="mailto:wgarciav@cajaviviendapopular.gov.co" TargetMode="External"/><Relationship Id="rId16" Type="http://schemas.openxmlformats.org/officeDocument/2006/relationships/hyperlink" Target="mailto:mperezb@cajaviviviendapopular.gov.co" TargetMode="External"/><Relationship Id="rId20" Type="http://schemas.openxmlformats.org/officeDocument/2006/relationships/hyperlink" Target="mailto:jfernandezc@cajaviviendapopular.gov.co" TargetMode="External"/><Relationship Id="rId29" Type="http://schemas.openxmlformats.org/officeDocument/2006/relationships/hyperlink" Target="mailto:ymarinb@cajaviviendapopular.gov.co" TargetMode="External"/><Relationship Id="rId41" Type="http://schemas.openxmlformats.org/officeDocument/2006/relationships/hyperlink" Target="mailto:odazap@cajaviviendapopular.gov.co" TargetMode="External"/><Relationship Id="rId1" Type="http://schemas.openxmlformats.org/officeDocument/2006/relationships/hyperlink" Target="mailto:jfonsecat@cajaviviendapopular.gov.co" TargetMode="External"/><Relationship Id="rId6" Type="http://schemas.openxmlformats.org/officeDocument/2006/relationships/hyperlink" Target="mailto:jtejada@cajaviviendapopular.gov.co" TargetMode="External"/><Relationship Id="rId11" Type="http://schemas.openxmlformats.org/officeDocument/2006/relationships/hyperlink" Target="mailto:agomezg@cajaviviendapopular.gov.co" TargetMode="External"/><Relationship Id="rId24" Type="http://schemas.openxmlformats.org/officeDocument/2006/relationships/hyperlink" Target="mailto:lhernandezd@cajaviviendapopular.gov.co" TargetMode="External"/><Relationship Id="rId32" Type="http://schemas.openxmlformats.org/officeDocument/2006/relationships/hyperlink" Target="mailto:mnarvaezp@cajaviviendapopular.gov.co" TargetMode="External"/><Relationship Id="rId37" Type="http://schemas.openxmlformats.org/officeDocument/2006/relationships/hyperlink" Target="mailto:arincona@cajaviviendapopular.gov.co" TargetMode="External"/><Relationship Id="rId40" Type="http://schemas.openxmlformats.org/officeDocument/2006/relationships/hyperlink" Target="mailto:dricardog@cajaviviendapopular.gov.co" TargetMode="External"/><Relationship Id="rId45" Type="http://schemas.openxmlformats.org/officeDocument/2006/relationships/hyperlink" Target="mailto:apenagosl@cajaviviendapopular.gov.co" TargetMode="External"/><Relationship Id="rId5" Type="http://schemas.openxmlformats.org/officeDocument/2006/relationships/hyperlink" Target="mailto:jespinosam@cajaviviendapopular.gov.co" TargetMode="External"/><Relationship Id="rId15" Type="http://schemas.openxmlformats.org/officeDocument/2006/relationships/hyperlink" Target="mailto:mvallejov@cajaviviendapopular.gov.co" TargetMode="External"/><Relationship Id="rId23" Type="http://schemas.openxmlformats.org/officeDocument/2006/relationships/hyperlink" Target="mailto:agarnicag@cajaviviendapopular.gov.co" TargetMode="External"/><Relationship Id="rId28" Type="http://schemas.openxmlformats.org/officeDocument/2006/relationships/hyperlink" Target="mailto:mgutierrezb@cajaviviviendapopular.gov.co" TargetMode="External"/><Relationship Id="rId36" Type="http://schemas.openxmlformats.org/officeDocument/2006/relationships/hyperlink" Target="mailto:rquecanot@cajaviviendapopular.gov.co" TargetMode="External"/><Relationship Id="rId49" Type="http://schemas.openxmlformats.org/officeDocument/2006/relationships/hyperlink" Target="mailto:dramirezf@cajaviviviendapopular.gov.co" TargetMode="External"/><Relationship Id="rId10" Type="http://schemas.openxmlformats.org/officeDocument/2006/relationships/hyperlink" Target="mailto:gzabalar@cajaviviendapopular.gov.co" TargetMode="External"/><Relationship Id="rId19" Type="http://schemas.openxmlformats.org/officeDocument/2006/relationships/hyperlink" Target="mailto:msantosv@cajaviviendapopular.gov.co" TargetMode="External"/><Relationship Id="rId31" Type="http://schemas.openxmlformats.org/officeDocument/2006/relationships/hyperlink" Target="mailto:nfabrag@cajaviviendapopular.gov.co" TargetMode="External"/><Relationship Id="rId44" Type="http://schemas.openxmlformats.org/officeDocument/2006/relationships/hyperlink" Target="mailto:lrodriguezp@cajaviviendapopular.gov.co" TargetMode="External"/><Relationship Id="rId4" Type="http://schemas.openxmlformats.org/officeDocument/2006/relationships/hyperlink" Target="mailto:ccuartas@cajaviviendapopular.gov.co" TargetMode="External"/><Relationship Id="rId9" Type="http://schemas.openxmlformats.org/officeDocument/2006/relationships/hyperlink" Target="mailto:yrodriguezs@cajaviviendapopular.gov.co" TargetMode="External"/><Relationship Id="rId14" Type="http://schemas.openxmlformats.org/officeDocument/2006/relationships/hyperlink" Target="mailto:atorob@cajaviviendapopular.gov.co" TargetMode="External"/><Relationship Id="rId22" Type="http://schemas.openxmlformats.org/officeDocument/2006/relationships/hyperlink" Target="mailto:spedrazac@cajaviviendapopular.gov.co" TargetMode="External"/><Relationship Id="rId27" Type="http://schemas.openxmlformats.org/officeDocument/2006/relationships/hyperlink" Target="mailto:ogodoyo@cajaviviendapopular.gov.co" TargetMode="External"/><Relationship Id="rId30" Type="http://schemas.openxmlformats.org/officeDocument/2006/relationships/hyperlink" Target="mailto:ylizarazoc@cajaviviendapopular.gov.co" TargetMode="External"/><Relationship Id="rId35" Type="http://schemas.openxmlformats.org/officeDocument/2006/relationships/hyperlink" Target="mailto:mcifuentesp@cajaviviendapopular.gov.co" TargetMode="External"/><Relationship Id="rId43" Type="http://schemas.openxmlformats.org/officeDocument/2006/relationships/hyperlink" Target="mailto:amoralesg@cajaviviendapopular.gov.co" TargetMode="External"/><Relationship Id="rId48" Type="http://schemas.openxmlformats.org/officeDocument/2006/relationships/hyperlink" Target="mailto:ccombitac@cajaviviendapopular.gov.co" TargetMode="External"/><Relationship Id="rId8" Type="http://schemas.openxmlformats.org/officeDocument/2006/relationships/hyperlink" Target="mailto:lcaceresv@cajaviviendapopular.go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6"/>
  <sheetViews>
    <sheetView topLeftCell="E10" zoomScale="115" zoomScaleNormal="115" zoomScaleSheetLayoutView="50" workbookViewId="0">
      <selection activeCell="K19" sqref="K19"/>
    </sheetView>
  </sheetViews>
  <sheetFormatPr baseColWidth="10" defaultRowHeight="18"/>
  <cols>
    <col min="1" max="1" width="6" style="2" customWidth="1"/>
    <col min="2" max="2" width="55.42578125" style="2" customWidth="1"/>
    <col min="3" max="3" width="20" style="2" customWidth="1"/>
    <col min="4" max="4" width="34.5703125" style="2" customWidth="1"/>
    <col min="5" max="5" width="17.140625" style="3" customWidth="1"/>
    <col min="6" max="6" width="15.42578125" style="3" customWidth="1"/>
    <col min="7" max="7" width="41.7109375" style="1" customWidth="1"/>
    <col min="8" max="8" width="17.7109375" style="1" customWidth="1"/>
    <col min="9" max="9" width="17.140625" style="1" customWidth="1"/>
    <col min="10" max="231" width="11.42578125" style="2"/>
    <col min="232" max="232" width="6" style="2" customWidth="1"/>
    <col min="233" max="233" width="74.5703125" style="2" customWidth="1"/>
    <col min="234" max="234" width="58" style="2" customWidth="1"/>
    <col min="235" max="235" width="17.140625" style="2" customWidth="1"/>
    <col min="236" max="236" width="15.42578125" style="2" customWidth="1"/>
    <col min="237" max="237" width="19.5703125" style="2" bestFit="1" customWidth="1"/>
    <col min="238" max="238" width="18.7109375" style="2" customWidth="1"/>
    <col min="239" max="239" width="26.42578125" style="2" customWidth="1"/>
    <col min="240" max="240" width="22.5703125" style="2" customWidth="1"/>
    <col min="241" max="241" width="23.42578125" style="2" customWidth="1"/>
    <col min="242" max="242" width="24.28515625" style="2" customWidth="1"/>
    <col min="243" max="243" width="24.5703125" style="2" customWidth="1"/>
    <col min="244" max="244" width="26.5703125" style="2" customWidth="1"/>
    <col min="245" max="245" width="17.85546875" style="2" bestFit="1" customWidth="1"/>
    <col min="246" max="246" width="21.28515625" style="2" customWidth="1"/>
    <col min="247" max="247" width="19.7109375" style="2" bestFit="1" customWidth="1"/>
    <col min="248" max="249" width="15.42578125" style="2" bestFit="1" customWidth="1"/>
    <col min="250" max="487" width="11.42578125" style="2"/>
    <col min="488" max="488" width="6" style="2" customWidth="1"/>
    <col min="489" max="489" width="74.5703125" style="2" customWidth="1"/>
    <col min="490" max="490" width="58" style="2" customWidth="1"/>
    <col min="491" max="491" width="17.140625" style="2" customWidth="1"/>
    <col min="492" max="492" width="15.42578125" style="2" customWidth="1"/>
    <col min="493" max="493" width="19.5703125" style="2" bestFit="1" customWidth="1"/>
    <col min="494" max="494" width="18.7109375" style="2" customWidth="1"/>
    <col min="495" max="495" width="26.42578125" style="2" customWidth="1"/>
    <col min="496" max="496" width="22.5703125" style="2" customWidth="1"/>
    <col min="497" max="497" width="23.42578125" style="2" customWidth="1"/>
    <col min="498" max="498" width="24.28515625" style="2" customWidth="1"/>
    <col min="499" max="499" width="24.5703125" style="2" customWidth="1"/>
    <col min="500" max="500" width="26.5703125" style="2" customWidth="1"/>
    <col min="501" max="501" width="17.85546875" style="2" bestFit="1" customWidth="1"/>
    <col min="502" max="502" width="21.28515625" style="2" customWidth="1"/>
    <col min="503" max="503" width="19.7109375" style="2" bestFit="1" customWidth="1"/>
    <col min="504" max="505" width="15.42578125" style="2" bestFit="1" customWidth="1"/>
    <col min="506" max="743" width="11.42578125" style="2"/>
    <col min="744" max="744" width="6" style="2" customWidth="1"/>
    <col min="745" max="745" width="74.5703125" style="2" customWidth="1"/>
    <col min="746" max="746" width="58" style="2" customWidth="1"/>
    <col min="747" max="747" width="17.140625" style="2" customWidth="1"/>
    <col min="748" max="748" width="15.42578125" style="2" customWidth="1"/>
    <col min="749" max="749" width="19.5703125" style="2" bestFit="1" customWidth="1"/>
    <col min="750" max="750" width="18.7109375" style="2" customWidth="1"/>
    <col min="751" max="751" width="26.42578125" style="2" customWidth="1"/>
    <col min="752" max="752" width="22.5703125" style="2" customWidth="1"/>
    <col min="753" max="753" width="23.42578125" style="2" customWidth="1"/>
    <col min="754" max="754" width="24.28515625" style="2" customWidth="1"/>
    <col min="755" max="755" width="24.5703125" style="2" customWidth="1"/>
    <col min="756" max="756" width="26.5703125" style="2" customWidth="1"/>
    <col min="757" max="757" width="17.85546875" style="2" bestFit="1" customWidth="1"/>
    <col min="758" max="758" width="21.28515625" style="2" customWidth="1"/>
    <col min="759" max="759" width="19.7109375" style="2" bestFit="1" customWidth="1"/>
    <col min="760" max="761" width="15.42578125" style="2" bestFit="1" customWidth="1"/>
    <col min="762" max="999" width="11.42578125" style="2"/>
    <col min="1000" max="1000" width="6" style="2" customWidth="1"/>
    <col min="1001" max="1001" width="74.5703125" style="2" customWidth="1"/>
    <col min="1002" max="1002" width="58" style="2" customWidth="1"/>
    <col min="1003" max="1003" width="17.140625" style="2" customWidth="1"/>
    <col min="1004" max="1004" width="15.42578125" style="2" customWidth="1"/>
    <col min="1005" max="1005" width="19.5703125" style="2" bestFit="1" customWidth="1"/>
    <col min="1006" max="1006" width="18.7109375" style="2" customWidth="1"/>
    <col min="1007" max="1007" width="26.42578125" style="2" customWidth="1"/>
    <col min="1008" max="1008" width="22.5703125" style="2" customWidth="1"/>
    <col min="1009" max="1009" width="23.42578125" style="2" customWidth="1"/>
    <col min="1010" max="1010" width="24.28515625" style="2" customWidth="1"/>
    <col min="1011" max="1011" width="24.5703125" style="2" customWidth="1"/>
    <col min="1012" max="1012" width="26.5703125" style="2" customWidth="1"/>
    <col min="1013" max="1013" width="17.85546875" style="2" bestFit="1" customWidth="1"/>
    <col min="1014" max="1014" width="21.28515625" style="2" customWidth="1"/>
    <col min="1015" max="1015" width="19.7109375" style="2" bestFit="1" customWidth="1"/>
    <col min="1016" max="1017" width="15.42578125" style="2" bestFit="1" customWidth="1"/>
    <col min="1018" max="1255" width="11.42578125" style="2"/>
    <col min="1256" max="1256" width="6" style="2" customWidth="1"/>
    <col min="1257" max="1257" width="74.5703125" style="2" customWidth="1"/>
    <col min="1258" max="1258" width="58" style="2" customWidth="1"/>
    <col min="1259" max="1259" width="17.140625" style="2" customWidth="1"/>
    <col min="1260" max="1260" width="15.42578125" style="2" customWidth="1"/>
    <col min="1261" max="1261" width="19.5703125" style="2" bestFit="1" customWidth="1"/>
    <col min="1262" max="1262" width="18.7109375" style="2" customWidth="1"/>
    <col min="1263" max="1263" width="26.42578125" style="2" customWidth="1"/>
    <col min="1264" max="1264" width="22.5703125" style="2" customWidth="1"/>
    <col min="1265" max="1265" width="23.42578125" style="2" customWidth="1"/>
    <col min="1266" max="1266" width="24.28515625" style="2" customWidth="1"/>
    <col min="1267" max="1267" width="24.5703125" style="2" customWidth="1"/>
    <col min="1268" max="1268" width="26.5703125" style="2" customWidth="1"/>
    <col min="1269" max="1269" width="17.85546875" style="2" bestFit="1" customWidth="1"/>
    <col min="1270" max="1270" width="21.28515625" style="2" customWidth="1"/>
    <col min="1271" max="1271" width="19.7109375" style="2" bestFit="1" customWidth="1"/>
    <col min="1272" max="1273" width="15.42578125" style="2" bestFit="1" customWidth="1"/>
    <col min="1274" max="1511" width="11.42578125" style="2"/>
    <col min="1512" max="1512" width="6" style="2" customWidth="1"/>
    <col min="1513" max="1513" width="74.5703125" style="2" customWidth="1"/>
    <col min="1514" max="1514" width="58" style="2" customWidth="1"/>
    <col min="1515" max="1515" width="17.140625" style="2" customWidth="1"/>
    <col min="1516" max="1516" width="15.42578125" style="2" customWidth="1"/>
    <col min="1517" max="1517" width="19.5703125" style="2" bestFit="1" customWidth="1"/>
    <col min="1518" max="1518" width="18.7109375" style="2" customWidth="1"/>
    <col min="1519" max="1519" width="26.42578125" style="2" customWidth="1"/>
    <col min="1520" max="1520" width="22.5703125" style="2" customWidth="1"/>
    <col min="1521" max="1521" width="23.42578125" style="2" customWidth="1"/>
    <col min="1522" max="1522" width="24.28515625" style="2" customWidth="1"/>
    <col min="1523" max="1523" width="24.5703125" style="2" customWidth="1"/>
    <col min="1524" max="1524" width="26.5703125" style="2" customWidth="1"/>
    <col min="1525" max="1525" width="17.85546875" style="2" bestFit="1" customWidth="1"/>
    <col min="1526" max="1526" width="21.28515625" style="2" customWidth="1"/>
    <col min="1527" max="1527" width="19.7109375" style="2" bestFit="1" customWidth="1"/>
    <col min="1528" max="1529" width="15.42578125" style="2" bestFit="1" customWidth="1"/>
    <col min="1530" max="1767" width="11.42578125" style="2"/>
    <col min="1768" max="1768" width="6" style="2" customWidth="1"/>
    <col min="1769" max="1769" width="74.5703125" style="2" customWidth="1"/>
    <col min="1770" max="1770" width="58" style="2" customWidth="1"/>
    <col min="1771" max="1771" width="17.140625" style="2" customWidth="1"/>
    <col min="1772" max="1772" width="15.42578125" style="2" customWidth="1"/>
    <col min="1773" max="1773" width="19.5703125" style="2" bestFit="1" customWidth="1"/>
    <col min="1774" max="1774" width="18.7109375" style="2" customWidth="1"/>
    <col min="1775" max="1775" width="26.42578125" style="2" customWidth="1"/>
    <col min="1776" max="1776" width="22.5703125" style="2" customWidth="1"/>
    <col min="1777" max="1777" width="23.42578125" style="2" customWidth="1"/>
    <col min="1778" max="1778" width="24.28515625" style="2" customWidth="1"/>
    <col min="1779" max="1779" width="24.5703125" style="2" customWidth="1"/>
    <col min="1780" max="1780" width="26.5703125" style="2" customWidth="1"/>
    <col min="1781" max="1781" width="17.85546875" style="2" bestFit="1" customWidth="1"/>
    <col min="1782" max="1782" width="21.28515625" style="2" customWidth="1"/>
    <col min="1783" max="1783" width="19.7109375" style="2" bestFit="1" customWidth="1"/>
    <col min="1784" max="1785" width="15.42578125" style="2" bestFit="1" customWidth="1"/>
    <col min="1786" max="2023" width="11.42578125" style="2"/>
    <col min="2024" max="2024" width="6" style="2" customWidth="1"/>
    <col min="2025" max="2025" width="74.5703125" style="2" customWidth="1"/>
    <col min="2026" max="2026" width="58" style="2" customWidth="1"/>
    <col min="2027" max="2027" width="17.140625" style="2" customWidth="1"/>
    <col min="2028" max="2028" width="15.42578125" style="2" customWidth="1"/>
    <col min="2029" max="2029" width="19.5703125" style="2" bestFit="1" customWidth="1"/>
    <col min="2030" max="2030" width="18.7109375" style="2" customWidth="1"/>
    <col min="2031" max="2031" width="26.42578125" style="2" customWidth="1"/>
    <col min="2032" max="2032" width="22.5703125" style="2" customWidth="1"/>
    <col min="2033" max="2033" width="23.42578125" style="2" customWidth="1"/>
    <col min="2034" max="2034" width="24.28515625" style="2" customWidth="1"/>
    <col min="2035" max="2035" width="24.5703125" style="2" customWidth="1"/>
    <col min="2036" max="2036" width="26.5703125" style="2" customWidth="1"/>
    <col min="2037" max="2037" width="17.85546875" style="2" bestFit="1" customWidth="1"/>
    <col min="2038" max="2038" width="21.28515625" style="2" customWidth="1"/>
    <col min="2039" max="2039" width="19.7109375" style="2" bestFit="1" customWidth="1"/>
    <col min="2040" max="2041" width="15.42578125" style="2" bestFit="1" customWidth="1"/>
    <col min="2042" max="2279" width="11.42578125" style="2"/>
    <col min="2280" max="2280" width="6" style="2" customWidth="1"/>
    <col min="2281" max="2281" width="74.5703125" style="2" customWidth="1"/>
    <col min="2282" max="2282" width="58" style="2" customWidth="1"/>
    <col min="2283" max="2283" width="17.140625" style="2" customWidth="1"/>
    <col min="2284" max="2284" width="15.42578125" style="2" customWidth="1"/>
    <col min="2285" max="2285" width="19.5703125" style="2" bestFit="1" customWidth="1"/>
    <col min="2286" max="2286" width="18.7109375" style="2" customWidth="1"/>
    <col min="2287" max="2287" width="26.42578125" style="2" customWidth="1"/>
    <col min="2288" max="2288" width="22.5703125" style="2" customWidth="1"/>
    <col min="2289" max="2289" width="23.42578125" style="2" customWidth="1"/>
    <col min="2290" max="2290" width="24.28515625" style="2" customWidth="1"/>
    <col min="2291" max="2291" width="24.5703125" style="2" customWidth="1"/>
    <col min="2292" max="2292" width="26.5703125" style="2" customWidth="1"/>
    <col min="2293" max="2293" width="17.85546875" style="2" bestFit="1" customWidth="1"/>
    <col min="2294" max="2294" width="21.28515625" style="2" customWidth="1"/>
    <col min="2295" max="2295" width="19.7109375" style="2" bestFit="1" customWidth="1"/>
    <col min="2296" max="2297" width="15.42578125" style="2" bestFit="1" customWidth="1"/>
    <col min="2298" max="2535" width="11.42578125" style="2"/>
    <col min="2536" max="2536" width="6" style="2" customWidth="1"/>
    <col min="2537" max="2537" width="74.5703125" style="2" customWidth="1"/>
    <col min="2538" max="2538" width="58" style="2" customWidth="1"/>
    <col min="2539" max="2539" width="17.140625" style="2" customWidth="1"/>
    <col min="2540" max="2540" width="15.42578125" style="2" customWidth="1"/>
    <col min="2541" max="2541" width="19.5703125" style="2" bestFit="1" customWidth="1"/>
    <col min="2542" max="2542" width="18.7109375" style="2" customWidth="1"/>
    <col min="2543" max="2543" width="26.42578125" style="2" customWidth="1"/>
    <col min="2544" max="2544" width="22.5703125" style="2" customWidth="1"/>
    <col min="2545" max="2545" width="23.42578125" style="2" customWidth="1"/>
    <col min="2546" max="2546" width="24.28515625" style="2" customWidth="1"/>
    <col min="2547" max="2547" width="24.5703125" style="2" customWidth="1"/>
    <col min="2548" max="2548" width="26.5703125" style="2" customWidth="1"/>
    <col min="2549" max="2549" width="17.85546875" style="2" bestFit="1" customWidth="1"/>
    <col min="2550" max="2550" width="21.28515625" style="2" customWidth="1"/>
    <col min="2551" max="2551" width="19.7109375" style="2" bestFit="1" customWidth="1"/>
    <col min="2552" max="2553" width="15.42578125" style="2" bestFit="1" customWidth="1"/>
    <col min="2554" max="2791" width="11.42578125" style="2"/>
    <col min="2792" max="2792" width="6" style="2" customWidth="1"/>
    <col min="2793" max="2793" width="74.5703125" style="2" customWidth="1"/>
    <col min="2794" max="2794" width="58" style="2" customWidth="1"/>
    <col min="2795" max="2795" width="17.140625" style="2" customWidth="1"/>
    <col min="2796" max="2796" width="15.42578125" style="2" customWidth="1"/>
    <col min="2797" max="2797" width="19.5703125" style="2" bestFit="1" customWidth="1"/>
    <col min="2798" max="2798" width="18.7109375" style="2" customWidth="1"/>
    <col min="2799" max="2799" width="26.42578125" style="2" customWidth="1"/>
    <col min="2800" max="2800" width="22.5703125" style="2" customWidth="1"/>
    <col min="2801" max="2801" width="23.42578125" style="2" customWidth="1"/>
    <col min="2802" max="2802" width="24.28515625" style="2" customWidth="1"/>
    <col min="2803" max="2803" width="24.5703125" style="2" customWidth="1"/>
    <col min="2804" max="2804" width="26.5703125" style="2" customWidth="1"/>
    <col min="2805" max="2805" width="17.85546875" style="2" bestFit="1" customWidth="1"/>
    <col min="2806" max="2806" width="21.28515625" style="2" customWidth="1"/>
    <col min="2807" max="2807" width="19.7109375" style="2" bestFit="1" customWidth="1"/>
    <col min="2808" max="2809" width="15.42578125" style="2" bestFit="1" customWidth="1"/>
    <col min="2810" max="3047" width="11.42578125" style="2"/>
    <col min="3048" max="3048" width="6" style="2" customWidth="1"/>
    <col min="3049" max="3049" width="74.5703125" style="2" customWidth="1"/>
    <col min="3050" max="3050" width="58" style="2" customWidth="1"/>
    <col min="3051" max="3051" width="17.140625" style="2" customWidth="1"/>
    <col min="3052" max="3052" width="15.42578125" style="2" customWidth="1"/>
    <col min="3053" max="3053" width="19.5703125" style="2" bestFit="1" customWidth="1"/>
    <col min="3054" max="3054" width="18.7109375" style="2" customWidth="1"/>
    <col min="3055" max="3055" width="26.42578125" style="2" customWidth="1"/>
    <col min="3056" max="3056" width="22.5703125" style="2" customWidth="1"/>
    <col min="3057" max="3057" width="23.42578125" style="2" customWidth="1"/>
    <col min="3058" max="3058" width="24.28515625" style="2" customWidth="1"/>
    <col min="3059" max="3059" width="24.5703125" style="2" customWidth="1"/>
    <col min="3060" max="3060" width="26.5703125" style="2" customWidth="1"/>
    <col min="3061" max="3061" width="17.85546875" style="2" bestFit="1" customWidth="1"/>
    <col min="3062" max="3062" width="21.28515625" style="2" customWidth="1"/>
    <col min="3063" max="3063" width="19.7109375" style="2" bestFit="1" customWidth="1"/>
    <col min="3064" max="3065" width="15.42578125" style="2" bestFit="1" customWidth="1"/>
    <col min="3066" max="3303" width="11.42578125" style="2"/>
    <col min="3304" max="3304" width="6" style="2" customWidth="1"/>
    <col min="3305" max="3305" width="74.5703125" style="2" customWidth="1"/>
    <col min="3306" max="3306" width="58" style="2" customWidth="1"/>
    <col min="3307" max="3307" width="17.140625" style="2" customWidth="1"/>
    <col min="3308" max="3308" width="15.42578125" style="2" customWidth="1"/>
    <col min="3309" max="3309" width="19.5703125" style="2" bestFit="1" customWidth="1"/>
    <col min="3310" max="3310" width="18.7109375" style="2" customWidth="1"/>
    <col min="3311" max="3311" width="26.42578125" style="2" customWidth="1"/>
    <col min="3312" max="3312" width="22.5703125" style="2" customWidth="1"/>
    <col min="3313" max="3313" width="23.42578125" style="2" customWidth="1"/>
    <col min="3314" max="3314" width="24.28515625" style="2" customWidth="1"/>
    <col min="3315" max="3315" width="24.5703125" style="2" customWidth="1"/>
    <col min="3316" max="3316" width="26.5703125" style="2" customWidth="1"/>
    <col min="3317" max="3317" width="17.85546875" style="2" bestFit="1" customWidth="1"/>
    <col min="3318" max="3318" width="21.28515625" style="2" customWidth="1"/>
    <col min="3319" max="3319" width="19.7109375" style="2" bestFit="1" customWidth="1"/>
    <col min="3320" max="3321" width="15.42578125" style="2" bestFit="1" customWidth="1"/>
    <col min="3322" max="3559" width="11.42578125" style="2"/>
    <col min="3560" max="3560" width="6" style="2" customWidth="1"/>
    <col min="3561" max="3561" width="74.5703125" style="2" customWidth="1"/>
    <col min="3562" max="3562" width="58" style="2" customWidth="1"/>
    <col min="3563" max="3563" width="17.140625" style="2" customWidth="1"/>
    <col min="3564" max="3564" width="15.42578125" style="2" customWidth="1"/>
    <col min="3565" max="3565" width="19.5703125" style="2" bestFit="1" customWidth="1"/>
    <col min="3566" max="3566" width="18.7109375" style="2" customWidth="1"/>
    <col min="3567" max="3567" width="26.42578125" style="2" customWidth="1"/>
    <col min="3568" max="3568" width="22.5703125" style="2" customWidth="1"/>
    <col min="3569" max="3569" width="23.42578125" style="2" customWidth="1"/>
    <col min="3570" max="3570" width="24.28515625" style="2" customWidth="1"/>
    <col min="3571" max="3571" width="24.5703125" style="2" customWidth="1"/>
    <col min="3572" max="3572" width="26.5703125" style="2" customWidth="1"/>
    <col min="3573" max="3573" width="17.85546875" style="2" bestFit="1" customWidth="1"/>
    <col min="3574" max="3574" width="21.28515625" style="2" customWidth="1"/>
    <col min="3575" max="3575" width="19.7109375" style="2" bestFit="1" customWidth="1"/>
    <col min="3576" max="3577" width="15.42578125" style="2" bestFit="1" customWidth="1"/>
    <col min="3578" max="3815" width="11.42578125" style="2"/>
    <col min="3816" max="3816" width="6" style="2" customWidth="1"/>
    <col min="3817" max="3817" width="74.5703125" style="2" customWidth="1"/>
    <col min="3818" max="3818" width="58" style="2" customWidth="1"/>
    <col min="3819" max="3819" width="17.140625" style="2" customWidth="1"/>
    <col min="3820" max="3820" width="15.42578125" style="2" customWidth="1"/>
    <col min="3821" max="3821" width="19.5703125" style="2" bestFit="1" customWidth="1"/>
    <col min="3822" max="3822" width="18.7109375" style="2" customWidth="1"/>
    <col min="3823" max="3823" width="26.42578125" style="2" customWidth="1"/>
    <col min="3824" max="3824" width="22.5703125" style="2" customWidth="1"/>
    <col min="3825" max="3825" width="23.42578125" style="2" customWidth="1"/>
    <col min="3826" max="3826" width="24.28515625" style="2" customWidth="1"/>
    <col min="3827" max="3827" width="24.5703125" style="2" customWidth="1"/>
    <col min="3828" max="3828" width="26.5703125" style="2" customWidth="1"/>
    <col min="3829" max="3829" width="17.85546875" style="2" bestFit="1" customWidth="1"/>
    <col min="3830" max="3830" width="21.28515625" style="2" customWidth="1"/>
    <col min="3831" max="3831" width="19.7109375" style="2" bestFit="1" customWidth="1"/>
    <col min="3832" max="3833" width="15.42578125" style="2" bestFit="1" customWidth="1"/>
    <col min="3834" max="4071" width="11.42578125" style="2"/>
    <col min="4072" max="4072" width="6" style="2" customWidth="1"/>
    <col min="4073" max="4073" width="74.5703125" style="2" customWidth="1"/>
    <col min="4074" max="4074" width="58" style="2" customWidth="1"/>
    <col min="4075" max="4075" width="17.140625" style="2" customWidth="1"/>
    <col min="4076" max="4076" width="15.42578125" style="2" customWidth="1"/>
    <col min="4077" max="4077" width="19.5703125" style="2" bestFit="1" customWidth="1"/>
    <col min="4078" max="4078" width="18.7109375" style="2" customWidth="1"/>
    <col min="4079" max="4079" width="26.42578125" style="2" customWidth="1"/>
    <col min="4080" max="4080" width="22.5703125" style="2" customWidth="1"/>
    <col min="4081" max="4081" width="23.42578125" style="2" customWidth="1"/>
    <col min="4082" max="4082" width="24.28515625" style="2" customWidth="1"/>
    <col min="4083" max="4083" width="24.5703125" style="2" customWidth="1"/>
    <col min="4084" max="4084" width="26.5703125" style="2" customWidth="1"/>
    <col min="4085" max="4085" width="17.85546875" style="2" bestFit="1" customWidth="1"/>
    <col min="4086" max="4086" width="21.28515625" style="2" customWidth="1"/>
    <col min="4087" max="4087" width="19.7109375" style="2" bestFit="1" customWidth="1"/>
    <col min="4088" max="4089" width="15.42578125" style="2" bestFit="1" customWidth="1"/>
    <col min="4090" max="4327" width="11.42578125" style="2"/>
    <col min="4328" max="4328" width="6" style="2" customWidth="1"/>
    <col min="4329" max="4329" width="74.5703125" style="2" customWidth="1"/>
    <col min="4330" max="4330" width="58" style="2" customWidth="1"/>
    <col min="4331" max="4331" width="17.140625" style="2" customWidth="1"/>
    <col min="4332" max="4332" width="15.42578125" style="2" customWidth="1"/>
    <col min="4333" max="4333" width="19.5703125" style="2" bestFit="1" customWidth="1"/>
    <col min="4334" max="4334" width="18.7109375" style="2" customWidth="1"/>
    <col min="4335" max="4335" width="26.42578125" style="2" customWidth="1"/>
    <col min="4336" max="4336" width="22.5703125" style="2" customWidth="1"/>
    <col min="4337" max="4337" width="23.42578125" style="2" customWidth="1"/>
    <col min="4338" max="4338" width="24.28515625" style="2" customWidth="1"/>
    <col min="4339" max="4339" width="24.5703125" style="2" customWidth="1"/>
    <col min="4340" max="4340" width="26.5703125" style="2" customWidth="1"/>
    <col min="4341" max="4341" width="17.85546875" style="2" bestFit="1" customWidth="1"/>
    <col min="4342" max="4342" width="21.28515625" style="2" customWidth="1"/>
    <col min="4343" max="4343" width="19.7109375" style="2" bestFit="1" customWidth="1"/>
    <col min="4344" max="4345" width="15.42578125" style="2" bestFit="1" customWidth="1"/>
    <col min="4346" max="4583" width="11.42578125" style="2"/>
    <col min="4584" max="4584" width="6" style="2" customWidth="1"/>
    <col min="4585" max="4585" width="74.5703125" style="2" customWidth="1"/>
    <col min="4586" max="4586" width="58" style="2" customWidth="1"/>
    <col min="4587" max="4587" width="17.140625" style="2" customWidth="1"/>
    <col min="4588" max="4588" width="15.42578125" style="2" customWidth="1"/>
    <col min="4589" max="4589" width="19.5703125" style="2" bestFit="1" customWidth="1"/>
    <col min="4590" max="4590" width="18.7109375" style="2" customWidth="1"/>
    <col min="4591" max="4591" width="26.42578125" style="2" customWidth="1"/>
    <col min="4592" max="4592" width="22.5703125" style="2" customWidth="1"/>
    <col min="4593" max="4593" width="23.42578125" style="2" customWidth="1"/>
    <col min="4594" max="4594" width="24.28515625" style="2" customWidth="1"/>
    <col min="4595" max="4595" width="24.5703125" style="2" customWidth="1"/>
    <col min="4596" max="4596" width="26.5703125" style="2" customWidth="1"/>
    <col min="4597" max="4597" width="17.85546875" style="2" bestFit="1" customWidth="1"/>
    <col min="4598" max="4598" width="21.28515625" style="2" customWidth="1"/>
    <col min="4599" max="4599" width="19.7109375" style="2" bestFit="1" customWidth="1"/>
    <col min="4600" max="4601" width="15.42578125" style="2" bestFit="1" customWidth="1"/>
    <col min="4602" max="4839" width="11.42578125" style="2"/>
    <col min="4840" max="4840" width="6" style="2" customWidth="1"/>
    <col min="4841" max="4841" width="74.5703125" style="2" customWidth="1"/>
    <col min="4842" max="4842" width="58" style="2" customWidth="1"/>
    <col min="4843" max="4843" width="17.140625" style="2" customWidth="1"/>
    <col min="4844" max="4844" width="15.42578125" style="2" customWidth="1"/>
    <col min="4845" max="4845" width="19.5703125" style="2" bestFit="1" customWidth="1"/>
    <col min="4846" max="4846" width="18.7109375" style="2" customWidth="1"/>
    <col min="4847" max="4847" width="26.42578125" style="2" customWidth="1"/>
    <col min="4848" max="4848" width="22.5703125" style="2" customWidth="1"/>
    <col min="4849" max="4849" width="23.42578125" style="2" customWidth="1"/>
    <col min="4850" max="4850" width="24.28515625" style="2" customWidth="1"/>
    <col min="4851" max="4851" width="24.5703125" style="2" customWidth="1"/>
    <col min="4852" max="4852" width="26.5703125" style="2" customWidth="1"/>
    <col min="4853" max="4853" width="17.85546875" style="2" bestFit="1" customWidth="1"/>
    <col min="4854" max="4854" width="21.28515625" style="2" customWidth="1"/>
    <col min="4855" max="4855" width="19.7109375" style="2" bestFit="1" customWidth="1"/>
    <col min="4856" max="4857" width="15.42578125" style="2" bestFit="1" customWidth="1"/>
    <col min="4858" max="5095" width="11.42578125" style="2"/>
    <col min="5096" max="5096" width="6" style="2" customWidth="1"/>
    <col min="5097" max="5097" width="74.5703125" style="2" customWidth="1"/>
    <col min="5098" max="5098" width="58" style="2" customWidth="1"/>
    <col min="5099" max="5099" width="17.140625" style="2" customWidth="1"/>
    <col min="5100" max="5100" width="15.42578125" style="2" customWidth="1"/>
    <col min="5101" max="5101" width="19.5703125" style="2" bestFit="1" customWidth="1"/>
    <col min="5102" max="5102" width="18.7109375" style="2" customWidth="1"/>
    <col min="5103" max="5103" width="26.42578125" style="2" customWidth="1"/>
    <col min="5104" max="5104" width="22.5703125" style="2" customWidth="1"/>
    <col min="5105" max="5105" width="23.42578125" style="2" customWidth="1"/>
    <col min="5106" max="5106" width="24.28515625" style="2" customWidth="1"/>
    <col min="5107" max="5107" width="24.5703125" style="2" customWidth="1"/>
    <col min="5108" max="5108" width="26.5703125" style="2" customWidth="1"/>
    <col min="5109" max="5109" width="17.85546875" style="2" bestFit="1" customWidth="1"/>
    <col min="5110" max="5110" width="21.28515625" style="2" customWidth="1"/>
    <col min="5111" max="5111" width="19.7109375" style="2" bestFit="1" customWidth="1"/>
    <col min="5112" max="5113" width="15.42578125" style="2" bestFit="1" customWidth="1"/>
    <col min="5114" max="5351" width="11.42578125" style="2"/>
    <col min="5352" max="5352" width="6" style="2" customWidth="1"/>
    <col min="5353" max="5353" width="74.5703125" style="2" customWidth="1"/>
    <col min="5354" max="5354" width="58" style="2" customWidth="1"/>
    <col min="5355" max="5355" width="17.140625" style="2" customWidth="1"/>
    <col min="5356" max="5356" width="15.42578125" style="2" customWidth="1"/>
    <col min="5357" max="5357" width="19.5703125" style="2" bestFit="1" customWidth="1"/>
    <col min="5358" max="5358" width="18.7109375" style="2" customWidth="1"/>
    <col min="5359" max="5359" width="26.42578125" style="2" customWidth="1"/>
    <col min="5360" max="5360" width="22.5703125" style="2" customWidth="1"/>
    <col min="5361" max="5361" width="23.42578125" style="2" customWidth="1"/>
    <col min="5362" max="5362" width="24.28515625" style="2" customWidth="1"/>
    <col min="5363" max="5363" width="24.5703125" style="2" customWidth="1"/>
    <col min="5364" max="5364" width="26.5703125" style="2" customWidth="1"/>
    <col min="5365" max="5365" width="17.85546875" style="2" bestFit="1" customWidth="1"/>
    <col min="5366" max="5366" width="21.28515625" style="2" customWidth="1"/>
    <col min="5367" max="5367" width="19.7109375" style="2" bestFit="1" customWidth="1"/>
    <col min="5368" max="5369" width="15.42578125" style="2" bestFit="1" customWidth="1"/>
    <col min="5370" max="5607" width="11.42578125" style="2"/>
    <col min="5608" max="5608" width="6" style="2" customWidth="1"/>
    <col min="5609" max="5609" width="74.5703125" style="2" customWidth="1"/>
    <col min="5610" max="5610" width="58" style="2" customWidth="1"/>
    <col min="5611" max="5611" width="17.140625" style="2" customWidth="1"/>
    <col min="5612" max="5612" width="15.42578125" style="2" customWidth="1"/>
    <col min="5613" max="5613" width="19.5703125" style="2" bestFit="1" customWidth="1"/>
    <col min="5614" max="5614" width="18.7109375" style="2" customWidth="1"/>
    <col min="5615" max="5615" width="26.42578125" style="2" customWidth="1"/>
    <col min="5616" max="5616" width="22.5703125" style="2" customWidth="1"/>
    <col min="5617" max="5617" width="23.42578125" style="2" customWidth="1"/>
    <col min="5618" max="5618" width="24.28515625" style="2" customWidth="1"/>
    <col min="5619" max="5619" width="24.5703125" style="2" customWidth="1"/>
    <col min="5620" max="5620" width="26.5703125" style="2" customWidth="1"/>
    <col min="5621" max="5621" width="17.85546875" style="2" bestFit="1" customWidth="1"/>
    <col min="5622" max="5622" width="21.28515625" style="2" customWidth="1"/>
    <col min="5623" max="5623" width="19.7109375" style="2" bestFit="1" customWidth="1"/>
    <col min="5624" max="5625" width="15.42578125" style="2" bestFit="1" customWidth="1"/>
    <col min="5626" max="5863" width="11.42578125" style="2"/>
    <col min="5864" max="5864" width="6" style="2" customWidth="1"/>
    <col min="5865" max="5865" width="74.5703125" style="2" customWidth="1"/>
    <col min="5866" max="5866" width="58" style="2" customWidth="1"/>
    <col min="5867" max="5867" width="17.140625" style="2" customWidth="1"/>
    <col min="5868" max="5868" width="15.42578125" style="2" customWidth="1"/>
    <col min="5869" max="5869" width="19.5703125" style="2" bestFit="1" customWidth="1"/>
    <col min="5870" max="5870" width="18.7109375" style="2" customWidth="1"/>
    <col min="5871" max="5871" width="26.42578125" style="2" customWidth="1"/>
    <col min="5872" max="5872" width="22.5703125" style="2" customWidth="1"/>
    <col min="5873" max="5873" width="23.42578125" style="2" customWidth="1"/>
    <col min="5874" max="5874" width="24.28515625" style="2" customWidth="1"/>
    <col min="5875" max="5875" width="24.5703125" style="2" customWidth="1"/>
    <col min="5876" max="5876" width="26.5703125" style="2" customWidth="1"/>
    <col min="5877" max="5877" width="17.85546875" style="2" bestFit="1" customWidth="1"/>
    <col min="5878" max="5878" width="21.28515625" style="2" customWidth="1"/>
    <col min="5879" max="5879" width="19.7109375" style="2" bestFit="1" customWidth="1"/>
    <col min="5880" max="5881" width="15.42578125" style="2" bestFit="1" customWidth="1"/>
    <col min="5882" max="6119" width="11.42578125" style="2"/>
    <col min="6120" max="6120" width="6" style="2" customWidth="1"/>
    <col min="6121" max="6121" width="74.5703125" style="2" customWidth="1"/>
    <col min="6122" max="6122" width="58" style="2" customWidth="1"/>
    <col min="6123" max="6123" width="17.140625" style="2" customWidth="1"/>
    <col min="6124" max="6124" width="15.42578125" style="2" customWidth="1"/>
    <col min="6125" max="6125" width="19.5703125" style="2" bestFit="1" customWidth="1"/>
    <col min="6126" max="6126" width="18.7109375" style="2" customWidth="1"/>
    <col min="6127" max="6127" width="26.42578125" style="2" customWidth="1"/>
    <col min="6128" max="6128" width="22.5703125" style="2" customWidth="1"/>
    <col min="6129" max="6129" width="23.42578125" style="2" customWidth="1"/>
    <col min="6130" max="6130" width="24.28515625" style="2" customWidth="1"/>
    <col min="6131" max="6131" width="24.5703125" style="2" customWidth="1"/>
    <col min="6132" max="6132" width="26.5703125" style="2" customWidth="1"/>
    <col min="6133" max="6133" width="17.85546875" style="2" bestFit="1" customWidth="1"/>
    <col min="6134" max="6134" width="21.28515625" style="2" customWidth="1"/>
    <col min="6135" max="6135" width="19.7109375" style="2" bestFit="1" customWidth="1"/>
    <col min="6136" max="6137" width="15.42578125" style="2" bestFit="1" customWidth="1"/>
    <col min="6138" max="6375" width="11.42578125" style="2"/>
    <col min="6376" max="6376" width="6" style="2" customWidth="1"/>
    <col min="6377" max="6377" width="74.5703125" style="2" customWidth="1"/>
    <col min="6378" max="6378" width="58" style="2" customWidth="1"/>
    <col min="6379" max="6379" width="17.140625" style="2" customWidth="1"/>
    <col min="6380" max="6380" width="15.42578125" style="2" customWidth="1"/>
    <col min="6381" max="6381" width="19.5703125" style="2" bestFit="1" customWidth="1"/>
    <col min="6382" max="6382" width="18.7109375" style="2" customWidth="1"/>
    <col min="6383" max="6383" width="26.42578125" style="2" customWidth="1"/>
    <col min="6384" max="6384" width="22.5703125" style="2" customWidth="1"/>
    <col min="6385" max="6385" width="23.42578125" style="2" customWidth="1"/>
    <col min="6386" max="6386" width="24.28515625" style="2" customWidth="1"/>
    <col min="6387" max="6387" width="24.5703125" style="2" customWidth="1"/>
    <col min="6388" max="6388" width="26.5703125" style="2" customWidth="1"/>
    <col min="6389" max="6389" width="17.85546875" style="2" bestFit="1" customWidth="1"/>
    <col min="6390" max="6390" width="21.28515625" style="2" customWidth="1"/>
    <col min="6391" max="6391" width="19.7109375" style="2" bestFit="1" customWidth="1"/>
    <col min="6392" max="6393" width="15.42578125" style="2" bestFit="1" customWidth="1"/>
    <col min="6394" max="6631" width="11.42578125" style="2"/>
    <col min="6632" max="6632" width="6" style="2" customWidth="1"/>
    <col min="6633" max="6633" width="74.5703125" style="2" customWidth="1"/>
    <col min="6634" max="6634" width="58" style="2" customWidth="1"/>
    <col min="6635" max="6635" width="17.140625" style="2" customWidth="1"/>
    <col min="6636" max="6636" width="15.42578125" style="2" customWidth="1"/>
    <col min="6637" max="6637" width="19.5703125" style="2" bestFit="1" customWidth="1"/>
    <col min="6638" max="6638" width="18.7109375" style="2" customWidth="1"/>
    <col min="6639" max="6639" width="26.42578125" style="2" customWidth="1"/>
    <col min="6640" max="6640" width="22.5703125" style="2" customWidth="1"/>
    <col min="6641" max="6641" width="23.42578125" style="2" customWidth="1"/>
    <col min="6642" max="6642" width="24.28515625" style="2" customWidth="1"/>
    <col min="6643" max="6643" width="24.5703125" style="2" customWidth="1"/>
    <col min="6644" max="6644" width="26.5703125" style="2" customWidth="1"/>
    <col min="6645" max="6645" width="17.85546875" style="2" bestFit="1" customWidth="1"/>
    <col min="6646" max="6646" width="21.28515625" style="2" customWidth="1"/>
    <col min="6647" max="6647" width="19.7109375" style="2" bestFit="1" customWidth="1"/>
    <col min="6648" max="6649" width="15.42578125" style="2" bestFit="1" customWidth="1"/>
    <col min="6650" max="6887" width="11.42578125" style="2"/>
    <col min="6888" max="6888" width="6" style="2" customWidth="1"/>
    <col min="6889" max="6889" width="74.5703125" style="2" customWidth="1"/>
    <col min="6890" max="6890" width="58" style="2" customWidth="1"/>
    <col min="6891" max="6891" width="17.140625" style="2" customWidth="1"/>
    <col min="6892" max="6892" width="15.42578125" style="2" customWidth="1"/>
    <col min="6893" max="6893" width="19.5703125" style="2" bestFit="1" customWidth="1"/>
    <col min="6894" max="6894" width="18.7109375" style="2" customWidth="1"/>
    <col min="6895" max="6895" width="26.42578125" style="2" customWidth="1"/>
    <col min="6896" max="6896" width="22.5703125" style="2" customWidth="1"/>
    <col min="6897" max="6897" width="23.42578125" style="2" customWidth="1"/>
    <col min="6898" max="6898" width="24.28515625" style="2" customWidth="1"/>
    <col min="6899" max="6899" width="24.5703125" style="2" customWidth="1"/>
    <col min="6900" max="6900" width="26.5703125" style="2" customWidth="1"/>
    <col min="6901" max="6901" width="17.85546875" style="2" bestFit="1" customWidth="1"/>
    <col min="6902" max="6902" width="21.28515625" style="2" customWidth="1"/>
    <col min="6903" max="6903" width="19.7109375" style="2" bestFit="1" customWidth="1"/>
    <col min="6904" max="6905" width="15.42578125" style="2" bestFit="1" customWidth="1"/>
    <col min="6906" max="7143" width="11.42578125" style="2"/>
    <col min="7144" max="7144" width="6" style="2" customWidth="1"/>
    <col min="7145" max="7145" width="74.5703125" style="2" customWidth="1"/>
    <col min="7146" max="7146" width="58" style="2" customWidth="1"/>
    <col min="7147" max="7147" width="17.140625" style="2" customWidth="1"/>
    <col min="7148" max="7148" width="15.42578125" style="2" customWidth="1"/>
    <col min="7149" max="7149" width="19.5703125" style="2" bestFit="1" customWidth="1"/>
    <col min="7150" max="7150" width="18.7109375" style="2" customWidth="1"/>
    <col min="7151" max="7151" width="26.42578125" style="2" customWidth="1"/>
    <col min="7152" max="7152" width="22.5703125" style="2" customWidth="1"/>
    <col min="7153" max="7153" width="23.42578125" style="2" customWidth="1"/>
    <col min="7154" max="7154" width="24.28515625" style="2" customWidth="1"/>
    <col min="7155" max="7155" width="24.5703125" style="2" customWidth="1"/>
    <col min="7156" max="7156" width="26.5703125" style="2" customWidth="1"/>
    <col min="7157" max="7157" width="17.85546875" style="2" bestFit="1" customWidth="1"/>
    <col min="7158" max="7158" width="21.28515625" style="2" customWidth="1"/>
    <col min="7159" max="7159" width="19.7109375" style="2" bestFit="1" customWidth="1"/>
    <col min="7160" max="7161" width="15.42578125" style="2" bestFit="1" customWidth="1"/>
    <col min="7162" max="7399" width="11.42578125" style="2"/>
    <col min="7400" max="7400" width="6" style="2" customWidth="1"/>
    <col min="7401" max="7401" width="74.5703125" style="2" customWidth="1"/>
    <col min="7402" max="7402" width="58" style="2" customWidth="1"/>
    <col min="7403" max="7403" width="17.140625" style="2" customWidth="1"/>
    <col min="7404" max="7404" width="15.42578125" style="2" customWidth="1"/>
    <col min="7405" max="7405" width="19.5703125" style="2" bestFit="1" customWidth="1"/>
    <col min="7406" max="7406" width="18.7109375" style="2" customWidth="1"/>
    <col min="7407" max="7407" width="26.42578125" style="2" customWidth="1"/>
    <col min="7408" max="7408" width="22.5703125" style="2" customWidth="1"/>
    <col min="7409" max="7409" width="23.42578125" style="2" customWidth="1"/>
    <col min="7410" max="7410" width="24.28515625" style="2" customWidth="1"/>
    <col min="7411" max="7411" width="24.5703125" style="2" customWidth="1"/>
    <col min="7412" max="7412" width="26.5703125" style="2" customWidth="1"/>
    <col min="7413" max="7413" width="17.85546875" style="2" bestFit="1" customWidth="1"/>
    <col min="7414" max="7414" width="21.28515625" style="2" customWidth="1"/>
    <col min="7415" max="7415" width="19.7109375" style="2" bestFit="1" customWidth="1"/>
    <col min="7416" max="7417" width="15.42578125" style="2" bestFit="1" customWidth="1"/>
    <col min="7418" max="7655" width="11.42578125" style="2"/>
    <col min="7656" max="7656" width="6" style="2" customWidth="1"/>
    <col min="7657" max="7657" width="74.5703125" style="2" customWidth="1"/>
    <col min="7658" max="7658" width="58" style="2" customWidth="1"/>
    <col min="7659" max="7659" width="17.140625" style="2" customWidth="1"/>
    <col min="7660" max="7660" width="15.42578125" style="2" customWidth="1"/>
    <col min="7661" max="7661" width="19.5703125" style="2" bestFit="1" customWidth="1"/>
    <col min="7662" max="7662" width="18.7109375" style="2" customWidth="1"/>
    <col min="7663" max="7663" width="26.42578125" style="2" customWidth="1"/>
    <col min="7664" max="7664" width="22.5703125" style="2" customWidth="1"/>
    <col min="7665" max="7665" width="23.42578125" style="2" customWidth="1"/>
    <col min="7666" max="7666" width="24.28515625" style="2" customWidth="1"/>
    <col min="7667" max="7667" width="24.5703125" style="2" customWidth="1"/>
    <col min="7668" max="7668" width="26.5703125" style="2" customWidth="1"/>
    <col min="7669" max="7669" width="17.85546875" style="2" bestFit="1" customWidth="1"/>
    <col min="7670" max="7670" width="21.28515625" style="2" customWidth="1"/>
    <col min="7671" max="7671" width="19.7109375" style="2" bestFit="1" customWidth="1"/>
    <col min="7672" max="7673" width="15.42578125" style="2" bestFit="1" customWidth="1"/>
    <col min="7674" max="7911" width="11.42578125" style="2"/>
    <col min="7912" max="7912" width="6" style="2" customWidth="1"/>
    <col min="7913" max="7913" width="74.5703125" style="2" customWidth="1"/>
    <col min="7914" max="7914" width="58" style="2" customWidth="1"/>
    <col min="7915" max="7915" width="17.140625" style="2" customWidth="1"/>
    <col min="7916" max="7916" width="15.42578125" style="2" customWidth="1"/>
    <col min="7917" max="7917" width="19.5703125" style="2" bestFit="1" customWidth="1"/>
    <col min="7918" max="7918" width="18.7109375" style="2" customWidth="1"/>
    <col min="7919" max="7919" width="26.42578125" style="2" customWidth="1"/>
    <col min="7920" max="7920" width="22.5703125" style="2" customWidth="1"/>
    <col min="7921" max="7921" width="23.42578125" style="2" customWidth="1"/>
    <col min="7922" max="7922" width="24.28515625" style="2" customWidth="1"/>
    <col min="7923" max="7923" width="24.5703125" style="2" customWidth="1"/>
    <col min="7924" max="7924" width="26.5703125" style="2" customWidth="1"/>
    <col min="7925" max="7925" width="17.85546875" style="2" bestFit="1" customWidth="1"/>
    <col min="7926" max="7926" width="21.28515625" style="2" customWidth="1"/>
    <col min="7927" max="7927" width="19.7109375" style="2" bestFit="1" customWidth="1"/>
    <col min="7928" max="7929" width="15.42578125" style="2" bestFit="1" customWidth="1"/>
    <col min="7930" max="8167" width="11.42578125" style="2"/>
    <col min="8168" max="8168" width="6" style="2" customWidth="1"/>
    <col min="8169" max="8169" width="74.5703125" style="2" customWidth="1"/>
    <col min="8170" max="8170" width="58" style="2" customWidth="1"/>
    <col min="8171" max="8171" width="17.140625" style="2" customWidth="1"/>
    <col min="8172" max="8172" width="15.42578125" style="2" customWidth="1"/>
    <col min="8173" max="8173" width="19.5703125" style="2" bestFit="1" customWidth="1"/>
    <col min="8174" max="8174" width="18.7109375" style="2" customWidth="1"/>
    <col min="8175" max="8175" width="26.42578125" style="2" customWidth="1"/>
    <col min="8176" max="8176" width="22.5703125" style="2" customWidth="1"/>
    <col min="8177" max="8177" width="23.42578125" style="2" customWidth="1"/>
    <col min="8178" max="8178" width="24.28515625" style="2" customWidth="1"/>
    <col min="8179" max="8179" width="24.5703125" style="2" customWidth="1"/>
    <col min="8180" max="8180" width="26.5703125" style="2" customWidth="1"/>
    <col min="8181" max="8181" width="17.85546875" style="2" bestFit="1" customWidth="1"/>
    <col min="8182" max="8182" width="21.28515625" style="2" customWidth="1"/>
    <col min="8183" max="8183" width="19.7109375" style="2" bestFit="1" customWidth="1"/>
    <col min="8184" max="8185" width="15.42578125" style="2" bestFit="1" customWidth="1"/>
    <col min="8186" max="8423" width="11.42578125" style="2"/>
    <col min="8424" max="8424" width="6" style="2" customWidth="1"/>
    <col min="8425" max="8425" width="74.5703125" style="2" customWidth="1"/>
    <col min="8426" max="8426" width="58" style="2" customWidth="1"/>
    <col min="8427" max="8427" width="17.140625" style="2" customWidth="1"/>
    <col min="8428" max="8428" width="15.42578125" style="2" customWidth="1"/>
    <col min="8429" max="8429" width="19.5703125" style="2" bestFit="1" customWidth="1"/>
    <col min="8430" max="8430" width="18.7109375" style="2" customWidth="1"/>
    <col min="8431" max="8431" width="26.42578125" style="2" customWidth="1"/>
    <col min="8432" max="8432" width="22.5703125" style="2" customWidth="1"/>
    <col min="8433" max="8433" width="23.42578125" style="2" customWidth="1"/>
    <col min="8434" max="8434" width="24.28515625" style="2" customWidth="1"/>
    <col min="8435" max="8435" width="24.5703125" style="2" customWidth="1"/>
    <col min="8436" max="8436" width="26.5703125" style="2" customWidth="1"/>
    <col min="8437" max="8437" width="17.85546875" style="2" bestFit="1" customWidth="1"/>
    <col min="8438" max="8438" width="21.28515625" style="2" customWidth="1"/>
    <col min="8439" max="8439" width="19.7109375" style="2" bestFit="1" customWidth="1"/>
    <col min="8440" max="8441" width="15.42578125" style="2" bestFit="1" customWidth="1"/>
    <col min="8442" max="8679" width="11.42578125" style="2"/>
    <col min="8680" max="8680" width="6" style="2" customWidth="1"/>
    <col min="8681" max="8681" width="74.5703125" style="2" customWidth="1"/>
    <col min="8682" max="8682" width="58" style="2" customWidth="1"/>
    <col min="8683" max="8683" width="17.140625" style="2" customWidth="1"/>
    <col min="8684" max="8684" width="15.42578125" style="2" customWidth="1"/>
    <col min="8685" max="8685" width="19.5703125" style="2" bestFit="1" customWidth="1"/>
    <col min="8686" max="8686" width="18.7109375" style="2" customWidth="1"/>
    <col min="8687" max="8687" width="26.42578125" style="2" customWidth="1"/>
    <col min="8688" max="8688" width="22.5703125" style="2" customWidth="1"/>
    <col min="8689" max="8689" width="23.42578125" style="2" customWidth="1"/>
    <col min="8690" max="8690" width="24.28515625" style="2" customWidth="1"/>
    <col min="8691" max="8691" width="24.5703125" style="2" customWidth="1"/>
    <col min="8692" max="8692" width="26.5703125" style="2" customWidth="1"/>
    <col min="8693" max="8693" width="17.85546875" style="2" bestFit="1" customWidth="1"/>
    <col min="8694" max="8694" width="21.28515625" style="2" customWidth="1"/>
    <col min="8695" max="8695" width="19.7109375" style="2" bestFit="1" customWidth="1"/>
    <col min="8696" max="8697" width="15.42578125" style="2" bestFit="1" customWidth="1"/>
    <col min="8698" max="8935" width="11.42578125" style="2"/>
    <col min="8936" max="8936" width="6" style="2" customWidth="1"/>
    <col min="8937" max="8937" width="74.5703125" style="2" customWidth="1"/>
    <col min="8938" max="8938" width="58" style="2" customWidth="1"/>
    <col min="8939" max="8939" width="17.140625" style="2" customWidth="1"/>
    <col min="8940" max="8940" width="15.42578125" style="2" customWidth="1"/>
    <col min="8941" max="8941" width="19.5703125" style="2" bestFit="1" customWidth="1"/>
    <col min="8942" max="8942" width="18.7109375" style="2" customWidth="1"/>
    <col min="8943" max="8943" width="26.42578125" style="2" customWidth="1"/>
    <col min="8944" max="8944" width="22.5703125" style="2" customWidth="1"/>
    <col min="8945" max="8945" width="23.42578125" style="2" customWidth="1"/>
    <col min="8946" max="8946" width="24.28515625" style="2" customWidth="1"/>
    <col min="8947" max="8947" width="24.5703125" style="2" customWidth="1"/>
    <col min="8948" max="8948" width="26.5703125" style="2" customWidth="1"/>
    <col min="8949" max="8949" width="17.85546875" style="2" bestFit="1" customWidth="1"/>
    <col min="8950" max="8950" width="21.28515625" style="2" customWidth="1"/>
    <col min="8951" max="8951" width="19.7109375" style="2" bestFit="1" customWidth="1"/>
    <col min="8952" max="8953" width="15.42578125" style="2" bestFit="1" customWidth="1"/>
    <col min="8954" max="9191" width="11.42578125" style="2"/>
    <col min="9192" max="9192" width="6" style="2" customWidth="1"/>
    <col min="9193" max="9193" width="74.5703125" style="2" customWidth="1"/>
    <col min="9194" max="9194" width="58" style="2" customWidth="1"/>
    <col min="9195" max="9195" width="17.140625" style="2" customWidth="1"/>
    <col min="9196" max="9196" width="15.42578125" style="2" customWidth="1"/>
    <col min="9197" max="9197" width="19.5703125" style="2" bestFit="1" customWidth="1"/>
    <col min="9198" max="9198" width="18.7109375" style="2" customWidth="1"/>
    <col min="9199" max="9199" width="26.42578125" style="2" customWidth="1"/>
    <col min="9200" max="9200" width="22.5703125" style="2" customWidth="1"/>
    <col min="9201" max="9201" width="23.42578125" style="2" customWidth="1"/>
    <col min="9202" max="9202" width="24.28515625" style="2" customWidth="1"/>
    <col min="9203" max="9203" width="24.5703125" style="2" customWidth="1"/>
    <col min="9204" max="9204" width="26.5703125" style="2" customWidth="1"/>
    <col min="9205" max="9205" width="17.85546875" style="2" bestFit="1" customWidth="1"/>
    <col min="9206" max="9206" width="21.28515625" style="2" customWidth="1"/>
    <col min="9207" max="9207" width="19.7109375" style="2" bestFit="1" customWidth="1"/>
    <col min="9208" max="9209" width="15.42578125" style="2" bestFit="1" customWidth="1"/>
    <col min="9210" max="9447" width="11.42578125" style="2"/>
    <col min="9448" max="9448" width="6" style="2" customWidth="1"/>
    <col min="9449" max="9449" width="74.5703125" style="2" customWidth="1"/>
    <col min="9450" max="9450" width="58" style="2" customWidth="1"/>
    <col min="9451" max="9451" width="17.140625" style="2" customWidth="1"/>
    <col min="9452" max="9452" width="15.42578125" style="2" customWidth="1"/>
    <col min="9453" max="9453" width="19.5703125" style="2" bestFit="1" customWidth="1"/>
    <col min="9454" max="9454" width="18.7109375" style="2" customWidth="1"/>
    <col min="9455" max="9455" width="26.42578125" style="2" customWidth="1"/>
    <col min="9456" max="9456" width="22.5703125" style="2" customWidth="1"/>
    <col min="9457" max="9457" width="23.42578125" style="2" customWidth="1"/>
    <col min="9458" max="9458" width="24.28515625" style="2" customWidth="1"/>
    <col min="9459" max="9459" width="24.5703125" style="2" customWidth="1"/>
    <col min="9460" max="9460" width="26.5703125" style="2" customWidth="1"/>
    <col min="9461" max="9461" width="17.85546875" style="2" bestFit="1" customWidth="1"/>
    <col min="9462" max="9462" width="21.28515625" style="2" customWidth="1"/>
    <col min="9463" max="9463" width="19.7109375" style="2" bestFit="1" customWidth="1"/>
    <col min="9464" max="9465" width="15.42578125" style="2" bestFit="1" customWidth="1"/>
    <col min="9466" max="9703" width="11.42578125" style="2"/>
    <col min="9704" max="9704" width="6" style="2" customWidth="1"/>
    <col min="9705" max="9705" width="74.5703125" style="2" customWidth="1"/>
    <col min="9706" max="9706" width="58" style="2" customWidth="1"/>
    <col min="9707" max="9707" width="17.140625" style="2" customWidth="1"/>
    <col min="9708" max="9708" width="15.42578125" style="2" customWidth="1"/>
    <col min="9709" max="9709" width="19.5703125" style="2" bestFit="1" customWidth="1"/>
    <col min="9710" max="9710" width="18.7109375" style="2" customWidth="1"/>
    <col min="9711" max="9711" width="26.42578125" style="2" customWidth="1"/>
    <col min="9712" max="9712" width="22.5703125" style="2" customWidth="1"/>
    <col min="9713" max="9713" width="23.42578125" style="2" customWidth="1"/>
    <col min="9714" max="9714" width="24.28515625" style="2" customWidth="1"/>
    <col min="9715" max="9715" width="24.5703125" style="2" customWidth="1"/>
    <col min="9716" max="9716" width="26.5703125" style="2" customWidth="1"/>
    <col min="9717" max="9717" width="17.85546875" style="2" bestFit="1" customWidth="1"/>
    <col min="9718" max="9718" width="21.28515625" style="2" customWidth="1"/>
    <col min="9719" max="9719" width="19.7109375" style="2" bestFit="1" customWidth="1"/>
    <col min="9720" max="9721" width="15.42578125" style="2" bestFit="1" customWidth="1"/>
    <col min="9722" max="9959" width="11.42578125" style="2"/>
    <col min="9960" max="9960" width="6" style="2" customWidth="1"/>
    <col min="9961" max="9961" width="74.5703125" style="2" customWidth="1"/>
    <col min="9962" max="9962" width="58" style="2" customWidth="1"/>
    <col min="9963" max="9963" width="17.140625" style="2" customWidth="1"/>
    <col min="9964" max="9964" width="15.42578125" style="2" customWidth="1"/>
    <col min="9965" max="9965" width="19.5703125" style="2" bestFit="1" customWidth="1"/>
    <col min="9966" max="9966" width="18.7109375" style="2" customWidth="1"/>
    <col min="9967" max="9967" width="26.42578125" style="2" customWidth="1"/>
    <col min="9968" max="9968" width="22.5703125" style="2" customWidth="1"/>
    <col min="9969" max="9969" width="23.42578125" style="2" customWidth="1"/>
    <col min="9970" max="9970" width="24.28515625" style="2" customWidth="1"/>
    <col min="9971" max="9971" width="24.5703125" style="2" customWidth="1"/>
    <col min="9972" max="9972" width="26.5703125" style="2" customWidth="1"/>
    <col min="9973" max="9973" width="17.85546875" style="2" bestFit="1" customWidth="1"/>
    <col min="9974" max="9974" width="21.28515625" style="2" customWidth="1"/>
    <col min="9975" max="9975" width="19.7109375" style="2" bestFit="1" customWidth="1"/>
    <col min="9976" max="9977" width="15.42578125" style="2" bestFit="1" customWidth="1"/>
    <col min="9978" max="10215" width="11.42578125" style="2"/>
    <col min="10216" max="10216" width="6" style="2" customWidth="1"/>
    <col min="10217" max="10217" width="74.5703125" style="2" customWidth="1"/>
    <col min="10218" max="10218" width="58" style="2" customWidth="1"/>
    <col min="10219" max="10219" width="17.140625" style="2" customWidth="1"/>
    <col min="10220" max="10220" width="15.42578125" style="2" customWidth="1"/>
    <col min="10221" max="10221" width="19.5703125" style="2" bestFit="1" customWidth="1"/>
    <col min="10222" max="10222" width="18.7109375" style="2" customWidth="1"/>
    <col min="10223" max="10223" width="26.42578125" style="2" customWidth="1"/>
    <col min="10224" max="10224" width="22.5703125" style="2" customWidth="1"/>
    <col min="10225" max="10225" width="23.42578125" style="2" customWidth="1"/>
    <col min="10226" max="10226" width="24.28515625" style="2" customWidth="1"/>
    <col min="10227" max="10227" width="24.5703125" style="2" customWidth="1"/>
    <col min="10228" max="10228" width="26.5703125" style="2" customWidth="1"/>
    <col min="10229" max="10229" width="17.85546875" style="2" bestFit="1" customWidth="1"/>
    <col min="10230" max="10230" width="21.28515625" style="2" customWidth="1"/>
    <col min="10231" max="10231" width="19.7109375" style="2" bestFit="1" customWidth="1"/>
    <col min="10232" max="10233" width="15.42578125" style="2" bestFit="1" customWidth="1"/>
    <col min="10234" max="10471" width="11.42578125" style="2"/>
    <col min="10472" max="10472" width="6" style="2" customWidth="1"/>
    <col min="10473" max="10473" width="74.5703125" style="2" customWidth="1"/>
    <col min="10474" max="10474" width="58" style="2" customWidth="1"/>
    <col min="10475" max="10475" width="17.140625" style="2" customWidth="1"/>
    <col min="10476" max="10476" width="15.42578125" style="2" customWidth="1"/>
    <col min="10477" max="10477" width="19.5703125" style="2" bestFit="1" customWidth="1"/>
    <col min="10478" max="10478" width="18.7109375" style="2" customWidth="1"/>
    <col min="10479" max="10479" width="26.42578125" style="2" customWidth="1"/>
    <col min="10480" max="10480" width="22.5703125" style="2" customWidth="1"/>
    <col min="10481" max="10481" width="23.42578125" style="2" customWidth="1"/>
    <col min="10482" max="10482" width="24.28515625" style="2" customWidth="1"/>
    <col min="10483" max="10483" width="24.5703125" style="2" customWidth="1"/>
    <col min="10484" max="10484" width="26.5703125" style="2" customWidth="1"/>
    <col min="10485" max="10485" width="17.85546875" style="2" bestFit="1" customWidth="1"/>
    <col min="10486" max="10486" width="21.28515625" style="2" customWidth="1"/>
    <col min="10487" max="10487" width="19.7109375" style="2" bestFit="1" customWidth="1"/>
    <col min="10488" max="10489" width="15.42578125" style="2" bestFit="1" customWidth="1"/>
    <col min="10490" max="10727" width="11.42578125" style="2"/>
    <col min="10728" max="10728" width="6" style="2" customWidth="1"/>
    <col min="10729" max="10729" width="74.5703125" style="2" customWidth="1"/>
    <col min="10730" max="10730" width="58" style="2" customWidth="1"/>
    <col min="10731" max="10731" width="17.140625" style="2" customWidth="1"/>
    <col min="10732" max="10732" width="15.42578125" style="2" customWidth="1"/>
    <col min="10733" max="10733" width="19.5703125" style="2" bestFit="1" customWidth="1"/>
    <col min="10734" max="10734" width="18.7109375" style="2" customWidth="1"/>
    <col min="10735" max="10735" width="26.42578125" style="2" customWidth="1"/>
    <col min="10736" max="10736" width="22.5703125" style="2" customWidth="1"/>
    <col min="10737" max="10737" width="23.42578125" style="2" customWidth="1"/>
    <col min="10738" max="10738" width="24.28515625" style="2" customWidth="1"/>
    <col min="10739" max="10739" width="24.5703125" style="2" customWidth="1"/>
    <col min="10740" max="10740" width="26.5703125" style="2" customWidth="1"/>
    <col min="10741" max="10741" width="17.85546875" style="2" bestFit="1" customWidth="1"/>
    <col min="10742" max="10742" width="21.28515625" style="2" customWidth="1"/>
    <col min="10743" max="10743" width="19.7109375" style="2" bestFit="1" customWidth="1"/>
    <col min="10744" max="10745" width="15.42578125" style="2" bestFit="1" customWidth="1"/>
    <col min="10746" max="10983" width="11.42578125" style="2"/>
    <col min="10984" max="10984" width="6" style="2" customWidth="1"/>
    <col min="10985" max="10985" width="74.5703125" style="2" customWidth="1"/>
    <col min="10986" max="10986" width="58" style="2" customWidth="1"/>
    <col min="10987" max="10987" width="17.140625" style="2" customWidth="1"/>
    <col min="10988" max="10988" width="15.42578125" style="2" customWidth="1"/>
    <col min="10989" max="10989" width="19.5703125" style="2" bestFit="1" customWidth="1"/>
    <col min="10990" max="10990" width="18.7109375" style="2" customWidth="1"/>
    <col min="10991" max="10991" width="26.42578125" style="2" customWidth="1"/>
    <col min="10992" max="10992" width="22.5703125" style="2" customWidth="1"/>
    <col min="10993" max="10993" width="23.42578125" style="2" customWidth="1"/>
    <col min="10994" max="10994" width="24.28515625" style="2" customWidth="1"/>
    <col min="10995" max="10995" width="24.5703125" style="2" customWidth="1"/>
    <col min="10996" max="10996" width="26.5703125" style="2" customWidth="1"/>
    <col min="10997" max="10997" width="17.85546875" style="2" bestFit="1" customWidth="1"/>
    <col min="10998" max="10998" width="21.28515625" style="2" customWidth="1"/>
    <col min="10999" max="10999" width="19.7109375" style="2" bestFit="1" customWidth="1"/>
    <col min="11000" max="11001" width="15.42578125" style="2" bestFit="1" customWidth="1"/>
    <col min="11002" max="11239" width="11.42578125" style="2"/>
    <col min="11240" max="11240" width="6" style="2" customWidth="1"/>
    <col min="11241" max="11241" width="74.5703125" style="2" customWidth="1"/>
    <col min="11242" max="11242" width="58" style="2" customWidth="1"/>
    <col min="11243" max="11243" width="17.140625" style="2" customWidth="1"/>
    <col min="11244" max="11244" width="15.42578125" style="2" customWidth="1"/>
    <col min="11245" max="11245" width="19.5703125" style="2" bestFit="1" customWidth="1"/>
    <col min="11246" max="11246" width="18.7109375" style="2" customWidth="1"/>
    <col min="11247" max="11247" width="26.42578125" style="2" customWidth="1"/>
    <col min="11248" max="11248" width="22.5703125" style="2" customWidth="1"/>
    <col min="11249" max="11249" width="23.42578125" style="2" customWidth="1"/>
    <col min="11250" max="11250" width="24.28515625" style="2" customWidth="1"/>
    <col min="11251" max="11251" width="24.5703125" style="2" customWidth="1"/>
    <col min="11252" max="11252" width="26.5703125" style="2" customWidth="1"/>
    <col min="11253" max="11253" width="17.85546875" style="2" bestFit="1" customWidth="1"/>
    <col min="11254" max="11254" width="21.28515625" style="2" customWidth="1"/>
    <col min="11255" max="11255" width="19.7109375" style="2" bestFit="1" customWidth="1"/>
    <col min="11256" max="11257" width="15.42578125" style="2" bestFit="1" customWidth="1"/>
    <col min="11258" max="11495" width="11.42578125" style="2"/>
    <col min="11496" max="11496" width="6" style="2" customWidth="1"/>
    <col min="11497" max="11497" width="74.5703125" style="2" customWidth="1"/>
    <col min="11498" max="11498" width="58" style="2" customWidth="1"/>
    <col min="11499" max="11499" width="17.140625" style="2" customWidth="1"/>
    <col min="11500" max="11500" width="15.42578125" style="2" customWidth="1"/>
    <col min="11501" max="11501" width="19.5703125" style="2" bestFit="1" customWidth="1"/>
    <col min="11502" max="11502" width="18.7109375" style="2" customWidth="1"/>
    <col min="11503" max="11503" width="26.42578125" style="2" customWidth="1"/>
    <col min="11504" max="11504" width="22.5703125" style="2" customWidth="1"/>
    <col min="11505" max="11505" width="23.42578125" style="2" customWidth="1"/>
    <col min="11506" max="11506" width="24.28515625" style="2" customWidth="1"/>
    <col min="11507" max="11507" width="24.5703125" style="2" customWidth="1"/>
    <col min="11508" max="11508" width="26.5703125" style="2" customWidth="1"/>
    <col min="11509" max="11509" width="17.85546875" style="2" bestFit="1" customWidth="1"/>
    <col min="11510" max="11510" width="21.28515625" style="2" customWidth="1"/>
    <col min="11511" max="11511" width="19.7109375" style="2" bestFit="1" customWidth="1"/>
    <col min="11512" max="11513" width="15.42578125" style="2" bestFit="1" customWidth="1"/>
    <col min="11514" max="11751" width="11.42578125" style="2"/>
    <col min="11752" max="11752" width="6" style="2" customWidth="1"/>
    <col min="11753" max="11753" width="74.5703125" style="2" customWidth="1"/>
    <col min="11754" max="11754" width="58" style="2" customWidth="1"/>
    <col min="11755" max="11755" width="17.140625" style="2" customWidth="1"/>
    <col min="11756" max="11756" width="15.42578125" style="2" customWidth="1"/>
    <col min="11757" max="11757" width="19.5703125" style="2" bestFit="1" customWidth="1"/>
    <col min="11758" max="11758" width="18.7109375" style="2" customWidth="1"/>
    <col min="11759" max="11759" width="26.42578125" style="2" customWidth="1"/>
    <col min="11760" max="11760" width="22.5703125" style="2" customWidth="1"/>
    <col min="11761" max="11761" width="23.42578125" style="2" customWidth="1"/>
    <col min="11762" max="11762" width="24.28515625" style="2" customWidth="1"/>
    <col min="11763" max="11763" width="24.5703125" style="2" customWidth="1"/>
    <col min="11764" max="11764" width="26.5703125" style="2" customWidth="1"/>
    <col min="11765" max="11765" width="17.85546875" style="2" bestFit="1" customWidth="1"/>
    <col min="11766" max="11766" width="21.28515625" style="2" customWidth="1"/>
    <col min="11767" max="11767" width="19.7109375" style="2" bestFit="1" customWidth="1"/>
    <col min="11768" max="11769" width="15.42578125" style="2" bestFit="1" customWidth="1"/>
    <col min="11770" max="12007" width="11.42578125" style="2"/>
    <col min="12008" max="12008" width="6" style="2" customWidth="1"/>
    <col min="12009" max="12009" width="74.5703125" style="2" customWidth="1"/>
    <col min="12010" max="12010" width="58" style="2" customWidth="1"/>
    <col min="12011" max="12011" width="17.140625" style="2" customWidth="1"/>
    <col min="12012" max="12012" width="15.42578125" style="2" customWidth="1"/>
    <col min="12013" max="12013" width="19.5703125" style="2" bestFit="1" customWidth="1"/>
    <col min="12014" max="12014" width="18.7109375" style="2" customWidth="1"/>
    <col min="12015" max="12015" width="26.42578125" style="2" customWidth="1"/>
    <col min="12016" max="12016" width="22.5703125" style="2" customWidth="1"/>
    <col min="12017" max="12017" width="23.42578125" style="2" customWidth="1"/>
    <col min="12018" max="12018" width="24.28515625" style="2" customWidth="1"/>
    <col min="12019" max="12019" width="24.5703125" style="2" customWidth="1"/>
    <col min="12020" max="12020" width="26.5703125" style="2" customWidth="1"/>
    <col min="12021" max="12021" width="17.85546875" style="2" bestFit="1" customWidth="1"/>
    <col min="12022" max="12022" width="21.28515625" style="2" customWidth="1"/>
    <col min="12023" max="12023" width="19.7109375" style="2" bestFit="1" customWidth="1"/>
    <col min="12024" max="12025" width="15.42578125" style="2" bestFit="1" customWidth="1"/>
    <col min="12026" max="12263" width="11.42578125" style="2"/>
    <col min="12264" max="12264" width="6" style="2" customWidth="1"/>
    <col min="12265" max="12265" width="74.5703125" style="2" customWidth="1"/>
    <col min="12266" max="12266" width="58" style="2" customWidth="1"/>
    <col min="12267" max="12267" width="17.140625" style="2" customWidth="1"/>
    <col min="12268" max="12268" width="15.42578125" style="2" customWidth="1"/>
    <col min="12269" max="12269" width="19.5703125" style="2" bestFit="1" customWidth="1"/>
    <col min="12270" max="12270" width="18.7109375" style="2" customWidth="1"/>
    <col min="12271" max="12271" width="26.42578125" style="2" customWidth="1"/>
    <col min="12272" max="12272" width="22.5703125" style="2" customWidth="1"/>
    <col min="12273" max="12273" width="23.42578125" style="2" customWidth="1"/>
    <col min="12274" max="12274" width="24.28515625" style="2" customWidth="1"/>
    <col min="12275" max="12275" width="24.5703125" style="2" customWidth="1"/>
    <col min="12276" max="12276" width="26.5703125" style="2" customWidth="1"/>
    <col min="12277" max="12277" width="17.85546875" style="2" bestFit="1" customWidth="1"/>
    <col min="12278" max="12278" width="21.28515625" style="2" customWidth="1"/>
    <col min="12279" max="12279" width="19.7109375" style="2" bestFit="1" customWidth="1"/>
    <col min="12280" max="12281" width="15.42578125" style="2" bestFit="1" customWidth="1"/>
    <col min="12282" max="12519" width="11.42578125" style="2"/>
    <col min="12520" max="12520" width="6" style="2" customWidth="1"/>
    <col min="12521" max="12521" width="74.5703125" style="2" customWidth="1"/>
    <col min="12522" max="12522" width="58" style="2" customWidth="1"/>
    <col min="12523" max="12523" width="17.140625" style="2" customWidth="1"/>
    <col min="12524" max="12524" width="15.42578125" style="2" customWidth="1"/>
    <col min="12525" max="12525" width="19.5703125" style="2" bestFit="1" customWidth="1"/>
    <col min="12526" max="12526" width="18.7109375" style="2" customWidth="1"/>
    <col min="12527" max="12527" width="26.42578125" style="2" customWidth="1"/>
    <col min="12528" max="12528" width="22.5703125" style="2" customWidth="1"/>
    <col min="12529" max="12529" width="23.42578125" style="2" customWidth="1"/>
    <col min="12530" max="12530" width="24.28515625" style="2" customWidth="1"/>
    <col min="12531" max="12531" width="24.5703125" style="2" customWidth="1"/>
    <col min="12532" max="12532" width="26.5703125" style="2" customWidth="1"/>
    <col min="12533" max="12533" width="17.85546875" style="2" bestFit="1" customWidth="1"/>
    <col min="12534" max="12534" width="21.28515625" style="2" customWidth="1"/>
    <col min="12535" max="12535" width="19.7109375" style="2" bestFit="1" customWidth="1"/>
    <col min="12536" max="12537" width="15.42578125" style="2" bestFit="1" customWidth="1"/>
    <col min="12538" max="12775" width="11.42578125" style="2"/>
    <col min="12776" max="12776" width="6" style="2" customWidth="1"/>
    <col min="12777" max="12777" width="74.5703125" style="2" customWidth="1"/>
    <col min="12778" max="12778" width="58" style="2" customWidth="1"/>
    <col min="12779" max="12779" width="17.140625" style="2" customWidth="1"/>
    <col min="12780" max="12780" width="15.42578125" style="2" customWidth="1"/>
    <col min="12781" max="12781" width="19.5703125" style="2" bestFit="1" customWidth="1"/>
    <col min="12782" max="12782" width="18.7109375" style="2" customWidth="1"/>
    <col min="12783" max="12783" width="26.42578125" style="2" customWidth="1"/>
    <col min="12784" max="12784" width="22.5703125" style="2" customWidth="1"/>
    <col min="12785" max="12785" width="23.42578125" style="2" customWidth="1"/>
    <col min="12786" max="12786" width="24.28515625" style="2" customWidth="1"/>
    <col min="12787" max="12787" width="24.5703125" style="2" customWidth="1"/>
    <col min="12788" max="12788" width="26.5703125" style="2" customWidth="1"/>
    <col min="12789" max="12789" width="17.85546875" style="2" bestFit="1" customWidth="1"/>
    <col min="12790" max="12790" width="21.28515625" style="2" customWidth="1"/>
    <col min="12791" max="12791" width="19.7109375" style="2" bestFit="1" customWidth="1"/>
    <col min="12792" max="12793" width="15.42578125" style="2" bestFit="1" customWidth="1"/>
    <col min="12794" max="13031" width="11.42578125" style="2"/>
    <col min="13032" max="13032" width="6" style="2" customWidth="1"/>
    <col min="13033" max="13033" width="74.5703125" style="2" customWidth="1"/>
    <col min="13034" max="13034" width="58" style="2" customWidth="1"/>
    <col min="13035" max="13035" width="17.140625" style="2" customWidth="1"/>
    <col min="13036" max="13036" width="15.42578125" style="2" customWidth="1"/>
    <col min="13037" max="13037" width="19.5703125" style="2" bestFit="1" customWidth="1"/>
    <col min="13038" max="13038" width="18.7109375" style="2" customWidth="1"/>
    <col min="13039" max="13039" width="26.42578125" style="2" customWidth="1"/>
    <col min="13040" max="13040" width="22.5703125" style="2" customWidth="1"/>
    <col min="13041" max="13041" width="23.42578125" style="2" customWidth="1"/>
    <col min="13042" max="13042" width="24.28515625" style="2" customWidth="1"/>
    <col min="13043" max="13043" width="24.5703125" style="2" customWidth="1"/>
    <col min="13044" max="13044" width="26.5703125" style="2" customWidth="1"/>
    <col min="13045" max="13045" width="17.85546875" style="2" bestFit="1" customWidth="1"/>
    <col min="13046" max="13046" width="21.28515625" style="2" customWidth="1"/>
    <col min="13047" max="13047" width="19.7109375" style="2" bestFit="1" customWidth="1"/>
    <col min="13048" max="13049" width="15.42578125" style="2" bestFit="1" customWidth="1"/>
    <col min="13050" max="13287" width="11.42578125" style="2"/>
    <col min="13288" max="13288" width="6" style="2" customWidth="1"/>
    <col min="13289" max="13289" width="74.5703125" style="2" customWidth="1"/>
    <col min="13290" max="13290" width="58" style="2" customWidth="1"/>
    <col min="13291" max="13291" width="17.140625" style="2" customWidth="1"/>
    <col min="13292" max="13292" width="15.42578125" style="2" customWidth="1"/>
    <col min="13293" max="13293" width="19.5703125" style="2" bestFit="1" customWidth="1"/>
    <col min="13294" max="13294" width="18.7109375" style="2" customWidth="1"/>
    <col min="13295" max="13295" width="26.42578125" style="2" customWidth="1"/>
    <col min="13296" max="13296" width="22.5703125" style="2" customWidth="1"/>
    <col min="13297" max="13297" width="23.42578125" style="2" customWidth="1"/>
    <col min="13298" max="13298" width="24.28515625" style="2" customWidth="1"/>
    <col min="13299" max="13299" width="24.5703125" style="2" customWidth="1"/>
    <col min="13300" max="13300" width="26.5703125" style="2" customWidth="1"/>
    <col min="13301" max="13301" width="17.85546875" style="2" bestFit="1" customWidth="1"/>
    <col min="13302" max="13302" width="21.28515625" style="2" customWidth="1"/>
    <col min="13303" max="13303" width="19.7109375" style="2" bestFit="1" customWidth="1"/>
    <col min="13304" max="13305" width="15.42578125" style="2" bestFit="1" customWidth="1"/>
    <col min="13306" max="13543" width="11.42578125" style="2"/>
    <col min="13544" max="13544" width="6" style="2" customWidth="1"/>
    <col min="13545" max="13545" width="74.5703125" style="2" customWidth="1"/>
    <col min="13546" max="13546" width="58" style="2" customWidth="1"/>
    <col min="13547" max="13547" width="17.140625" style="2" customWidth="1"/>
    <col min="13548" max="13548" width="15.42578125" style="2" customWidth="1"/>
    <col min="13549" max="13549" width="19.5703125" style="2" bestFit="1" customWidth="1"/>
    <col min="13550" max="13550" width="18.7109375" style="2" customWidth="1"/>
    <col min="13551" max="13551" width="26.42578125" style="2" customWidth="1"/>
    <col min="13552" max="13552" width="22.5703125" style="2" customWidth="1"/>
    <col min="13553" max="13553" width="23.42578125" style="2" customWidth="1"/>
    <col min="13554" max="13554" width="24.28515625" style="2" customWidth="1"/>
    <col min="13555" max="13555" width="24.5703125" style="2" customWidth="1"/>
    <col min="13556" max="13556" width="26.5703125" style="2" customWidth="1"/>
    <col min="13557" max="13557" width="17.85546875" style="2" bestFit="1" customWidth="1"/>
    <col min="13558" max="13558" width="21.28515625" style="2" customWidth="1"/>
    <col min="13559" max="13559" width="19.7109375" style="2" bestFit="1" customWidth="1"/>
    <col min="13560" max="13561" width="15.42578125" style="2" bestFit="1" customWidth="1"/>
    <col min="13562" max="13799" width="11.42578125" style="2"/>
    <col min="13800" max="13800" width="6" style="2" customWidth="1"/>
    <col min="13801" max="13801" width="74.5703125" style="2" customWidth="1"/>
    <col min="13802" max="13802" width="58" style="2" customWidth="1"/>
    <col min="13803" max="13803" width="17.140625" style="2" customWidth="1"/>
    <col min="13804" max="13804" width="15.42578125" style="2" customWidth="1"/>
    <col min="13805" max="13805" width="19.5703125" style="2" bestFit="1" customWidth="1"/>
    <col min="13806" max="13806" width="18.7109375" style="2" customWidth="1"/>
    <col min="13807" max="13807" width="26.42578125" style="2" customWidth="1"/>
    <col min="13808" max="13808" width="22.5703125" style="2" customWidth="1"/>
    <col min="13809" max="13809" width="23.42578125" style="2" customWidth="1"/>
    <col min="13810" max="13810" width="24.28515625" style="2" customWidth="1"/>
    <col min="13811" max="13811" width="24.5703125" style="2" customWidth="1"/>
    <col min="13812" max="13812" width="26.5703125" style="2" customWidth="1"/>
    <col min="13813" max="13813" width="17.85546875" style="2" bestFit="1" customWidth="1"/>
    <col min="13814" max="13814" width="21.28515625" style="2" customWidth="1"/>
    <col min="13815" max="13815" width="19.7109375" style="2" bestFit="1" customWidth="1"/>
    <col min="13816" max="13817" width="15.42578125" style="2" bestFit="1" customWidth="1"/>
    <col min="13818" max="14055" width="11.42578125" style="2"/>
    <col min="14056" max="14056" width="6" style="2" customWidth="1"/>
    <col min="14057" max="14057" width="74.5703125" style="2" customWidth="1"/>
    <col min="14058" max="14058" width="58" style="2" customWidth="1"/>
    <col min="14059" max="14059" width="17.140625" style="2" customWidth="1"/>
    <col min="14060" max="14060" width="15.42578125" style="2" customWidth="1"/>
    <col min="14061" max="14061" width="19.5703125" style="2" bestFit="1" customWidth="1"/>
    <col min="14062" max="14062" width="18.7109375" style="2" customWidth="1"/>
    <col min="14063" max="14063" width="26.42578125" style="2" customWidth="1"/>
    <col min="14064" max="14064" width="22.5703125" style="2" customWidth="1"/>
    <col min="14065" max="14065" width="23.42578125" style="2" customWidth="1"/>
    <col min="14066" max="14066" width="24.28515625" style="2" customWidth="1"/>
    <col min="14067" max="14067" width="24.5703125" style="2" customWidth="1"/>
    <col min="14068" max="14068" width="26.5703125" style="2" customWidth="1"/>
    <col min="14069" max="14069" width="17.85546875" style="2" bestFit="1" customWidth="1"/>
    <col min="14070" max="14070" width="21.28515625" style="2" customWidth="1"/>
    <col min="14071" max="14071" width="19.7109375" style="2" bestFit="1" customWidth="1"/>
    <col min="14072" max="14073" width="15.42578125" style="2" bestFit="1" customWidth="1"/>
    <col min="14074" max="14311" width="11.42578125" style="2"/>
    <col min="14312" max="14312" width="6" style="2" customWidth="1"/>
    <col min="14313" max="14313" width="74.5703125" style="2" customWidth="1"/>
    <col min="14314" max="14314" width="58" style="2" customWidth="1"/>
    <col min="14315" max="14315" width="17.140625" style="2" customWidth="1"/>
    <col min="14316" max="14316" width="15.42578125" style="2" customWidth="1"/>
    <col min="14317" max="14317" width="19.5703125" style="2" bestFit="1" customWidth="1"/>
    <col min="14318" max="14318" width="18.7109375" style="2" customWidth="1"/>
    <col min="14319" max="14319" width="26.42578125" style="2" customWidth="1"/>
    <col min="14320" max="14320" width="22.5703125" style="2" customWidth="1"/>
    <col min="14321" max="14321" width="23.42578125" style="2" customWidth="1"/>
    <col min="14322" max="14322" width="24.28515625" style="2" customWidth="1"/>
    <col min="14323" max="14323" width="24.5703125" style="2" customWidth="1"/>
    <col min="14324" max="14324" width="26.5703125" style="2" customWidth="1"/>
    <col min="14325" max="14325" width="17.85546875" style="2" bestFit="1" customWidth="1"/>
    <col min="14326" max="14326" width="21.28515625" style="2" customWidth="1"/>
    <col min="14327" max="14327" width="19.7109375" style="2" bestFit="1" customWidth="1"/>
    <col min="14328" max="14329" width="15.42578125" style="2" bestFit="1" customWidth="1"/>
    <col min="14330" max="14567" width="11.42578125" style="2"/>
    <col min="14568" max="14568" width="6" style="2" customWidth="1"/>
    <col min="14569" max="14569" width="74.5703125" style="2" customWidth="1"/>
    <col min="14570" max="14570" width="58" style="2" customWidth="1"/>
    <col min="14571" max="14571" width="17.140625" style="2" customWidth="1"/>
    <col min="14572" max="14572" width="15.42578125" style="2" customWidth="1"/>
    <col min="14573" max="14573" width="19.5703125" style="2" bestFit="1" customWidth="1"/>
    <col min="14574" max="14574" width="18.7109375" style="2" customWidth="1"/>
    <col min="14575" max="14575" width="26.42578125" style="2" customWidth="1"/>
    <col min="14576" max="14576" width="22.5703125" style="2" customWidth="1"/>
    <col min="14577" max="14577" width="23.42578125" style="2" customWidth="1"/>
    <col min="14578" max="14578" width="24.28515625" style="2" customWidth="1"/>
    <col min="14579" max="14579" width="24.5703125" style="2" customWidth="1"/>
    <col min="14580" max="14580" width="26.5703125" style="2" customWidth="1"/>
    <col min="14581" max="14581" width="17.85546875" style="2" bestFit="1" customWidth="1"/>
    <col min="14582" max="14582" width="21.28515625" style="2" customWidth="1"/>
    <col min="14583" max="14583" width="19.7109375" style="2" bestFit="1" customWidth="1"/>
    <col min="14584" max="14585" width="15.42578125" style="2" bestFit="1" customWidth="1"/>
    <col min="14586" max="14823" width="11.42578125" style="2"/>
    <col min="14824" max="14824" width="6" style="2" customWidth="1"/>
    <col min="14825" max="14825" width="74.5703125" style="2" customWidth="1"/>
    <col min="14826" max="14826" width="58" style="2" customWidth="1"/>
    <col min="14827" max="14827" width="17.140625" style="2" customWidth="1"/>
    <col min="14828" max="14828" width="15.42578125" style="2" customWidth="1"/>
    <col min="14829" max="14829" width="19.5703125" style="2" bestFit="1" customWidth="1"/>
    <col min="14830" max="14830" width="18.7109375" style="2" customWidth="1"/>
    <col min="14831" max="14831" width="26.42578125" style="2" customWidth="1"/>
    <col min="14832" max="14832" width="22.5703125" style="2" customWidth="1"/>
    <col min="14833" max="14833" width="23.42578125" style="2" customWidth="1"/>
    <col min="14834" max="14834" width="24.28515625" style="2" customWidth="1"/>
    <col min="14835" max="14835" width="24.5703125" style="2" customWidth="1"/>
    <col min="14836" max="14836" width="26.5703125" style="2" customWidth="1"/>
    <col min="14837" max="14837" width="17.85546875" style="2" bestFit="1" customWidth="1"/>
    <col min="14838" max="14838" width="21.28515625" style="2" customWidth="1"/>
    <col min="14839" max="14839" width="19.7109375" style="2" bestFit="1" customWidth="1"/>
    <col min="14840" max="14841" width="15.42578125" style="2" bestFit="1" customWidth="1"/>
    <col min="14842" max="15079" width="11.42578125" style="2"/>
    <col min="15080" max="15080" width="6" style="2" customWidth="1"/>
    <col min="15081" max="15081" width="74.5703125" style="2" customWidth="1"/>
    <col min="15082" max="15082" width="58" style="2" customWidth="1"/>
    <col min="15083" max="15083" width="17.140625" style="2" customWidth="1"/>
    <col min="15084" max="15084" width="15.42578125" style="2" customWidth="1"/>
    <col min="15085" max="15085" width="19.5703125" style="2" bestFit="1" customWidth="1"/>
    <col min="15086" max="15086" width="18.7109375" style="2" customWidth="1"/>
    <col min="15087" max="15087" width="26.42578125" style="2" customWidth="1"/>
    <col min="15088" max="15088" width="22.5703125" style="2" customWidth="1"/>
    <col min="15089" max="15089" width="23.42578125" style="2" customWidth="1"/>
    <col min="15090" max="15090" width="24.28515625" style="2" customWidth="1"/>
    <col min="15091" max="15091" width="24.5703125" style="2" customWidth="1"/>
    <col min="15092" max="15092" width="26.5703125" style="2" customWidth="1"/>
    <col min="15093" max="15093" width="17.85546875" style="2" bestFit="1" customWidth="1"/>
    <col min="15094" max="15094" width="21.28515625" style="2" customWidth="1"/>
    <col min="15095" max="15095" width="19.7109375" style="2" bestFit="1" customWidth="1"/>
    <col min="15096" max="15097" width="15.42578125" style="2" bestFit="1" customWidth="1"/>
    <col min="15098" max="15335" width="11.42578125" style="2"/>
    <col min="15336" max="15336" width="6" style="2" customWidth="1"/>
    <col min="15337" max="15337" width="74.5703125" style="2" customWidth="1"/>
    <col min="15338" max="15338" width="58" style="2" customWidth="1"/>
    <col min="15339" max="15339" width="17.140625" style="2" customWidth="1"/>
    <col min="15340" max="15340" width="15.42578125" style="2" customWidth="1"/>
    <col min="15341" max="15341" width="19.5703125" style="2" bestFit="1" customWidth="1"/>
    <col min="15342" max="15342" width="18.7109375" style="2" customWidth="1"/>
    <col min="15343" max="15343" width="26.42578125" style="2" customWidth="1"/>
    <col min="15344" max="15344" width="22.5703125" style="2" customWidth="1"/>
    <col min="15345" max="15345" width="23.42578125" style="2" customWidth="1"/>
    <col min="15346" max="15346" width="24.28515625" style="2" customWidth="1"/>
    <col min="15347" max="15347" width="24.5703125" style="2" customWidth="1"/>
    <col min="15348" max="15348" width="26.5703125" style="2" customWidth="1"/>
    <col min="15349" max="15349" width="17.85546875" style="2" bestFit="1" customWidth="1"/>
    <col min="15350" max="15350" width="21.28515625" style="2" customWidth="1"/>
    <col min="15351" max="15351" width="19.7109375" style="2" bestFit="1" customWidth="1"/>
    <col min="15352" max="15353" width="15.42578125" style="2" bestFit="1" customWidth="1"/>
    <col min="15354" max="15591" width="11.42578125" style="2"/>
    <col min="15592" max="15592" width="6" style="2" customWidth="1"/>
    <col min="15593" max="15593" width="74.5703125" style="2" customWidth="1"/>
    <col min="15594" max="15594" width="58" style="2" customWidth="1"/>
    <col min="15595" max="15595" width="17.140625" style="2" customWidth="1"/>
    <col min="15596" max="15596" width="15.42578125" style="2" customWidth="1"/>
    <col min="15597" max="15597" width="19.5703125" style="2" bestFit="1" customWidth="1"/>
    <col min="15598" max="15598" width="18.7109375" style="2" customWidth="1"/>
    <col min="15599" max="15599" width="26.42578125" style="2" customWidth="1"/>
    <col min="15600" max="15600" width="22.5703125" style="2" customWidth="1"/>
    <col min="15601" max="15601" width="23.42578125" style="2" customWidth="1"/>
    <col min="15602" max="15602" width="24.28515625" style="2" customWidth="1"/>
    <col min="15603" max="15603" width="24.5703125" style="2" customWidth="1"/>
    <col min="15604" max="15604" width="26.5703125" style="2" customWidth="1"/>
    <col min="15605" max="15605" width="17.85546875" style="2" bestFit="1" customWidth="1"/>
    <col min="15606" max="15606" width="21.28515625" style="2" customWidth="1"/>
    <col min="15607" max="15607" width="19.7109375" style="2" bestFit="1" customWidth="1"/>
    <col min="15608" max="15609" width="15.42578125" style="2" bestFit="1" customWidth="1"/>
    <col min="15610" max="15847" width="11.42578125" style="2"/>
    <col min="15848" max="15848" width="6" style="2" customWidth="1"/>
    <col min="15849" max="15849" width="74.5703125" style="2" customWidth="1"/>
    <col min="15850" max="15850" width="58" style="2" customWidth="1"/>
    <col min="15851" max="15851" width="17.140625" style="2" customWidth="1"/>
    <col min="15852" max="15852" width="15.42578125" style="2" customWidth="1"/>
    <col min="15853" max="15853" width="19.5703125" style="2" bestFit="1" customWidth="1"/>
    <col min="15854" max="15854" width="18.7109375" style="2" customWidth="1"/>
    <col min="15855" max="15855" width="26.42578125" style="2" customWidth="1"/>
    <col min="15856" max="15856" width="22.5703125" style="2" customWidth="1"/>
    <col min="15857" max="15857" width="23.42578125" style="2" customWidth="1"/>
    <col min="15858" max="15858" width="24.28515625" style="2" customWidth="1"/>
    <col min="15859" max="15859" width="24.5703125" style="2" customWidth="1"/>
    <col min="15860" max="15860" width="26.5703125" style="2" customWidth="1"/>
    <col min="15861" max="15861" width="17.85546875" style="2" bestFit="1" customWidth="1"/>
    <col min="15862" max="15862" width="21.28515625" style="2" customWidth="1"/>
    <col min="15863" max="15863" width="19.7109375" style="2" bestFit="1" customWidth="1"/>
    <col min="15864" max="15865" width="15.42578125" style="2" bestFit="1" customWidth="1"/>
    <col min="15866" max="16103" width="11.42578125" style="2"/>
    <col min="16104" max="16104" width="6" style="2" customWidth="1"/>
    <col min="16105" max="16105" width="74.5703125" style="2" customWidth="1"/>
    <col min="16106" max="16106" width="58" style="2" customWidth="1"/>
    <col min="16107" max="16107" width="17.140625" style="2" customWidth="1"/>
    <col min="16108" max="16108" width="15.42578125" style="2" customWidth="1"/>
    <col min="16109" max="16109" width="19.5703125" style="2" bestFit="1" customWidth="1"/>
    <col min="16110" max="16110" width="18.7109375" style="2" customWidth="1"/>
    <col min="16111" max="16111" width="26.42578125" style="2" customWidth="1"/>
    <col min="16112" max="16112" width="22.5703125" style="2" customWidth="1"/>
    <col min="16113" max="16113" width="23.42578125" style="2" customWidth="1"/>
    <col min="16114" max="16114" width="24.28515625" style="2" customWidth="1"/>
    <col min="16115" max="16115" width="24.5703125" style="2" customWidth="1"/>
    <col min="16116" max="16116" width="26.5703125" style="2" customWidth="1"/>
    <col min="16117" max="16117" width="17.85546875" style="2" bestFit="1" customWidth="1"/>
    <col min="16118" max="16118" width="21.28515625" style="2" customWidth="1"/>
    <col min="16119" max="16119" width="19.7109375" style="2" bestFit="1" customWidth="1"/>
    <col min="16120" max="16121" width="15.42578125" style="2" bestFit="1" customWidth="1"/>
    <col min="16122" max="16384" width="11.42578125" style="2"/>
  </cols>
  <sheetData>
    <row r="1" spans="1:9" s="28" customFormat="1" ht="27.75" customHeight="1">
      <c r="A1" s="32" t="s">
        <v>0</v>
      </c>
      <c r="B1" s="32"/>
      <c r="C1" s="32"/>
      <c r="D1" s="32"/>
      <c r="E1" s="32"/>
      <c r="F1" s="32"/>
      <c r="G1" s="32"/>
      <c r="H1" s="32"/>
      <c r="I1" s="32"/>
    </row>
    <row r="2" spans="1:9" s="28" customFormat="1" ht="25.5" customHeight="1">
      <c r="A2" s="46" t="s">
        <v>1</v>
      </c>
      <c r="B2" s="46"/>
      <c r="C2" s="46"/>
      <c r="D2" s="46"/>
      <c r="E2" s="46"/>
      <c r="F2" s="46"/>
      <c r="G2" s="46"/>
      <c r="H2" s="46"/>
      <c r="I2" s="46"/>
    </row>
    <row r="3" spans="1:9" s="28" customFormat="1" ht="25.5" customHeight="1">
      <c r="A3" s="46" t="s">
        <v>2</v>
      </c>
      <c r="B3" s="46"/>
      <c r="C3" s="46"/>
      <c r="D3" s="46"/>
      <c r="E3" s="46"/>
      <c r="F3" s="46"/>
      <c r="G3" s="46"/>
      <c r="H3" s="46"/>
      <c r="I3" s="46"/>
    </row>
    <row r="4" spans="1:9" s="28" customFormat="1" ht="31.5" customHeight="1" thickBot="1">
      <c r="A4" s="47" t="s">
        <v>202</v>
      </c>
      <c r="B4" s="47"/>
      <c r="C4" s="47"/>
      <c r="D4" s="47"/>
      <c r="E4" s="47"/>
      <c r="F4" s="47"/>
      <c r="G4" s="47"/>
      <c r="H4" s="47"/>
      <c r="I4" s="47"/>
    </row>
    <row r="5" spans="1:9" s="24" customFormat="1" ht="33.75" customHeight="1" thickBot="1">
      <c r="A5" s="20" t="s">
        <v>3</v>
      </c>
      <c r="B5" s="20" t="s">
        <v>4</v>
      </c>
      <c r="C5" s="20" t="s">
        <v>330</v>
      </c>
      <c r="D5" s="20" t="s">
        <v>5</v>
      </c>
      <c r="E5" s="21" t="s">
        <v>6</v>
      </c>
      <c r="F5" s="22" t="s">
        <v>7</v>
      </c>
      <c r="G5" s="23" t="s">
        <v>194</v>
      </c>
      <c r="H5" s="23" t="s">
        <v>196</v>
      </c>
      <c r="I5" s="23" t="s">
        <v>198</v>
      </c>
    </row>
    <row r="6" spans="1:9" s="24" customFormat="1" ht="16.5" thickBot="1">
      <c r="A6" s="25"/>
      <c r="B6" s="31"/>
      <c r="C6" s="31"/>
      <c r="D6" s="31"/>
      <c r="E6" s="26"/>
      <c r="F6" s="26"/>
      <c r="G6" s="27" t="s">
        <v>195</v>
      </c>
      <c r="H6" s="27" t="s">
        <v>197</v>
      </c>
      <c r="I6" s="27"/>
    </row>
    <row r="7" spans="1:9" s="28" customFormat="1" ht="18" customHeight="1">
      <c r="A7" s="38" t="s">
        <v>8</v>
      </c>
      <c r="D7" s="39"/>
      <c r="E7" s="40"/>
      <c r="F7" s="40"/>
      <c r="G7" s="41"/>
      <c r="H7" s="41"/>
      <c r="I7" s="41"/>
    </row>
    <row r="8" spans="1:9" s="6" customFormat="1" ht="15.75" customHeight="1">
      <c r="A8" s="8">
        <v>1</v>
      </c>
      <c r="B8" s="11" t="s">
        <v>169</v>
      </c>
      <c r="C8" s="12">
        <v>79945187</v>
      </c>
      <c r="D8" s="11" t="s">
        <v>9</v>
      </c>
      <c r="E8" s="9" t="s">
        <v>10</v>
      </c>
      <c r="F8" s="10" t="s">
        <v>11</v>
      </c>
      <c r="G8" s="35" t="s">
        <v>219</v>
      </c>
      <c r="H8" s="11">
        <v>3494520</v>
      </c>
      <c r="I8" s="48">
        <v>8053071</v>
      </c>
    </row>
    <row r="9" spans="1:9" s="6" customFormat="1" ht="15.75" customHeight="1">
      <c r="A9" s="8">
        <v>2</v>
      </c>
      <c r="B9" s="11" t="s">
        <v>95</v>
      </c>
      <c r="C9" s="12">
        <v>21014938</v>
      </c>
      <c r="D9" s="11" t="s">
        <v>13</v>
      </c>
      <c r="E9" s="9" t="s">
        <v>14</v>
      </c>
      <c r="F9" s="10" t="s">
        <v>15</v>
      </c>
      <c r="G9" s="35" t="s">
        <v>220</v>
      </c>
      <c r="H9" s="11">
        <v>3494520</v>
      </c>
      <c r="I9" s="48">
        <v>2139617</v>
      </c>
    </row>
    <row r="10" spans="1:9" s="6" customFormat="1" ht="15.75" customHeight="1">
      <c r="A10" s="8">
        <f>1+A9</f>
        <v>3</v>
      </c>
      <c r="B10" s="11" t="s">
        <v>104</v>
      </c>
      <c r="C10" s="12">
        <v>79545213</v>
      </c>
      <c r="D10" s="11" t="s">
        <v>16</v>
      </c>
      <c r="E10" s="9" t="s">
        <v>17</v>
      </c>
      <c r="F10" s="10" t="s">
        <v>18</v>
      </c>
      <c r="G10" s="35" t="s">
        <v>213</v>
      </c>
      <c r="H10" s="11">
        <v>3494520</v>
      </c>
      <c r="I10" s="48">
        <v>1809237</v>
      </c>
    </row>
    <row r="11" spans="1:9" s="28" customFormat="1" ht="21.95" customHeight="1">
      <c r="A11" s="42" t="s">
        <v>19</v>
      </c>
      <c r="D11" s="42"/>
      <c r="E11" s="42"/>
      <c r="F11" s="42"/>
      <c r="G11" s="43"/>
      <c r="H11" s="43"/>
      <c r="I11" s="49"/>
    </row>
    <row r="12" spans="1:9" s="6" customFormat="1" ht="15.75" customHeight="1">
      <c r="A12" s="8">
        <f>+A10+1</f>
        <v>4</v>
      </c>
      <c r="B12" s="11" t="s">
        <v>178</v>
      </c>
      <c r="C12" s="12">
        <v>79797975</v>
      </c>
      <c r="D12" s="11" t="s">
        <v>20</v>
      </c>
      <c r="E12" s="9" t="s">
        <v>22</v>
      </c>
      <c r="F12" s="10" t="s">
        <v>23</v>
      </c>
      <c r="G12" s="35" t="s">
        <v>222</v>
      </c>
      <c r="H12" s="11">
        <v>3494520</v>
      </c>
      <c r="I12" s="48">
        <v>5850128</v>
      </c>
    </row>
    <row r="13" spans="1:9" s="6" customFormat="1" ht="15.75" customHeight="1">
      <c r="A13" s="8">
        <f>+A12+1</f>
        <v>5</v>
      </c>
      <c r="B13" s="11" t="s">
        <v>191</v>
      </c>
      <c r="C13" s="12">
        <v>79103337</v>
      </c>
      <c r="D13" s="11" t="s">
        <v>24</v>
      </c>
      <c r="E13" s="9" t="s">
        <v>25</v>
      </c>
      <c r="F13" s="10" t="s">
        <v>11</v>
      </c>
      <c r="G13" s="35" t="s">
        <v>223</v>
      </c>
      <c r="H13" s="11">
        <v>3494520</v>
      </c>
      <c r="I13" s="48">
        <v>4206230</v>
      </c>
    </row>
    <row r="14" spans="1:9" s="6" customFormat="1" ht="15.75" customHeight="1">
      <c r="A14" s="8">
        <f>+A13+1</f>
        <v>6</v>
      </c>
      <c r="B14" s="11" t="s">
        <v>75</v>
      </c>
      <c r="C14" s="12">
        <v>13828575</v>
      </c>
      <c r="D14" s="11" t="s">
        <v>24</v>
      </c>
      <c r="E14" s="9" t="s">
        <v>25</v>
      </c>
      <c r="F14" s="10" t="s">
        <v>11</v>
      </c>
      <c r="G14" s="35" t="s">
        <v>224</v>
      </c>
      <c r="H14" s="11">
        <v>3494520</v>
      </c>
      <c r="I14" s="48">
        <v>4206230</v>
      </c>
    </row>
    <row r="15" spans="1:9" s="6" customFormat="1" ht="15.75" customHeight="1">
      <c r="A15" s="8">
        <f>+A14+1</f>
        <v>7</v>
      </c>
      <c r="B15" s="11" t="s">
        <v>192</v>
      </c>
      <c r="C15" s="12">
        <v>4372519</v>
      </c>
      <c r="D15" s="11" t="s">
        <v>193</v>
      </c>
      <c r="E15" s="9" t="s">
        <v>47</v>
      </c>
      <c r="F15" s="10" t="s">
        <v>27</v>
      </c>
      <c r="G15" s="35" t="s">
        <v>225</v>
      </c>
      <c r="H15" s="11">
        <v>3494520</v>
      </c>
      <c r="I15" s="48">
        <v>1998024</v>
      </c>
    </row>
    <row r="16" spans="1:9" s="6" customFormat="1" ht="15.75" customHeight="1">
      <c r="A16" s="8">
        <f>+A15+1</f>
        <v>8</v>
      </c>
      <c r="B16" s="11" t="s">
        <v>100</v>
      </c>
      <c r="C16" s="12">
        <v>51920181</v>
      </c>
      <c r="D16" s="11" t="s">
        <v>69</v>
      </c>
      <c r="E16" s="9" t="s">
        <v>70</v>
      </c>
      <c r="F16" s="10" t="s">
        <v>31</v>
      </c>
      <c r="G16" s="35" t="s">
        <v>226</v>
      </c>
      <c r="H16" s="11">
        <v>3494520</v>
      </c>
      <c r="I16" s="48">
        <v>1318634</v>
      </c>
    </row>
    <row r="17" spans="1:9" s="24" customFormat="1" ht="21.95" customHeight="1">
      <c r="A17" s="42" t="s">
        <v>109</v>
      </c>
      <c r="B17" s="25"/>
      <c r="C17" s="25"/>
      <c r="D17" s="25"/>
      <c r="E17" s="44"/>
      <c r="F17" s="44"/>
      <c r="H17" s="45"/>
      <c r="I17" s="45"/>
    </row>
    <row r="18" spans="1:9" s="6" customFormat="1" ht="15.75" customHeight="1">
      <c r="A18" s="8">
        <f>+A16+1</f>
        <v>9</v>
      </c>
      <c r="B18" s="11" t="s">
        <v>164</v>
      </c>
      <c r="C18" s="12">
        <v>53124678</v>
      </c>
      <c r="D18" s="11" t="s">
        <v>107</v>
      </c>
      <c r="E18" s="9" t="s">
        <v>108</v>
      </c>
      <c r="F18" s="10" t="s">
        <v>27</v>
      </c>
      <c r="G18" s="35" t="s">
        <v>227</v>
      </c>
      <c r="H18" s="11">
        <v>3494520</v>
      </c>
      <c r="I18" s="48">
        <v>5246347</v>
      </c>
    </row>
    <row r="19" spans="1:9" s="6" customFormat="1" ht="15.75" customHeight="1">
      <c r="A19" s="8">
        <f>+A18+1</f>
        <v>10</v>
      </c>
      <c r="B19" s="11" t="s">
        <v>45</v>
      </c>
      <c r="C19" s="12">
        <v>79363409</v>
      </c>
      <c r="D19" s="11" t="s">
        <v>24</v>
      </c>
      <c r="E19" s="9" t="s">
        <v>25</v>
      </c>
      <c r="F19" s="10" t="s">
        <v>11</v>
      </c>
      <c r="G19" s="35" t="s">
        <v>228</v>
      </c>
      <c r="H19" s="11">
        <v>3494520</v>
      </c>
      <c r="I19" s="48">
        <v>4206230</v>
      </c>
    </row>
    <row r="20" spans="1:9" s="6" customFormat="1" ht="15.75" customHeight="1">
      <c r="A20" s="8">
        <f>+A19+1</f>
        <v>11</v>
      </c>
      <c r="B20" s="11" t="s">
        <v>110</v>
      </c>
      <c r="C20" s="12">
        <v>1016031811</v>
      </c>
      <c r="D20" s="11" t="s">
        <v>46</v>
      </c>
      <c r="E20" s="9" t="s">
        <v>47</v>
      </c>
      <c r="F20" s="10" t="s">
        <v>11</v>
      </c>
      <c r="G20" s="35" t="s">
        <v>229</v>
      </c>
      <c r="H20" s="11">
        <v>3494520</v>
      </c>
      <c r="I20" s="48">
        <v>2231511</v>
      </c>
    </row>
    <row r="21" spans="1:9" s="6" customFormat="1" ht="15.75" customHeight="1">
      <c r="A21" s="8">
        <f>+A20+1</f>
        <v>12</v>
      </c>
      <c r="B21" s="11" t="s">
        <v>34</v>
      </c>
      <c r="C21" s="12">
        <v>53043311</v>
      </c>
      <c r="D21" s="11" t="s">
        <v>29</v>
      </c>
      <c r="E21" s="9" t="s">
        <v>30</v>
      </c>
      <c r="F21" s="10" t="s">
        <v>31</v>
      </c>
      <c r="G21" s="35" t="s">
        <v>217</v>
      </c>
      <c r="H21" s="11">
        <v>3494520</v>
      </c>
      <c r="I21" s="48">
        <v>1318634</v>
      </c>
    </row>
    <row r="22" spans="1:9" s="24" customFormat="1" ht="21.95" customHeight="1">
      <c r="A22" s="42" t="s">
        <v>109</v>
      </c>
      <c r="B22" s="25"/>
      <c r="C22" s="25"/>
      <c r="D22" s="25"/>
      <c r="E22" s="44"/>
      <c r="F22" s="44"/>
      <c r="H22" s="45"/>
      <c r="I22" s="45"/>
    </row>
    <row r="23" spans="1:9" s="6" customFormat="1" ht="15.75" customHeight="1">
      <c r="A23" s="8">
        <f>+A21+1</f>
        <v>13</v>
      </c>
      <c r="B23" s="11" t="s">
        <v>170</v>
      </c>
      <c r="C23" s="12">
        <v>52435143</v>
      </c>
      <c r="D23" s="11" t="s">
        <v>21</v>
      </c>
      <c r="E23" s="9" t="s">
        <v>26</v>
      </c>
      <c r="F23" s="10" t="s">
        <v>27</v>
      </c>
      <c r="G23" s="35" t="s">
        <v>230</v>
      </c>
      <c r="H23" s="11">
        <v>3494520</v>
      </c>
      <c r="I23" s="48">
        <v>5246347</v>
      </c>
    </row>
    <row r="24" spans="1:9" s="6" customFormat="1" ht="15.75" customHeight="1">
      <c r="A24" s="8">
        <f>+A23+1</f>
        <v>14</v>
      </c>
      <c r="B24" s="11" t="s">
        <v>28</v>
      </c>
      <c r="C24" s="12">
        <v>52908200</v>
      </c>
      <c r="D24" s="11" t="s">
        <v>29</v>
      </c>
      <c r="E24" s="9" t="s">
        <v>30</v>
      </c>
      <c r="F24" s="10" t="s">
        <v>31</v>
      </c>
      <c r="G24" s="35" t="s">
        <v>215</v>
      </c>
      <c r="H24" s="11">
        <v>3494520</v>
      </c>
      <c r="I24" s="48">
        <v>1318634</v>
      </c>
    </row>
    <row r="25" spans="1:9" s="24" customFormat="1" ht="21.95" customHeight="1">
      <c r="A25" s="42" t="s">
        <v>109</v>
      </c>
      <c r="B25" s="25"/>
      <c r="C25" s="25"/>
      <c r="D25" s="25"/>
      <c r="E25" s="44"/>
      <c r="F25" s="44"/>
      <c r="H25" s="45"/>
      <c r="I25" s="45"/>
    </row>
    <row r="26" spans="1:9" s="6" customFormat="1" ht="15.75" customHeight="1">
      <c r="A26" s="8">
        <f>+A24+1</f>
        <v>15</v>
      </c>
      <c r="B26" s="11" t="s">
        <v>171</v>
      </c>
      <c r="C26" s="12">
        <v>11441101</v>
      </c>
      <c r="D26" s="11" t="s">
        <v>32</v>
      </c>
      <c r="E26" s="9" t="s">
        <v>33</v>
      </c>
      <c r="F26" s="10" t="s">
        <v>23</v>
      </c>
      <c r="G26" s="35" t="s">
        <v>231</v>
      </c>
      <c r="H26" s="11">
        <v>3494520</v>
      </c>
      <c r="I26" s="48">
        <v>6410784</v>
      </c>
    </row>
    <row r="27" spans="1:9" s="6" customFormat="1" ht="15.75" customHeight="1">
      <c r="A27" s="8">
        <f>+A26+1</f>
        <v>16</v>
      </c>
      <c r="B27" s="11" t="s">
        <v>85</v>
      </c>
      <c r="C27" s="12">
        <v>6763325</v>
      </c>
      <c r="D27" s="11" t="s">
        <v>86</v>
      </c>
      <c r="E27" s="9" t="s">
        <v>25</v>
      </c>
      <c r="F27" s="10" t="s">
        <v>31</v>
      </c>
      <c r="G27" s="35" t="s">
        <v>232</v>
      </c>
      <c r="H27" s="11">
        <v>3494520</v>
      </c>
      <c r="I27" s="48">
        <v>4327134</v>
      </c>
    </row>
    <row r="28" spans="1:9" s="6" customFormat="1" ht="15.75" customHeight="1">
      <c r="A28" s="8">
        <f>+A27+1</f>
        <v>17</v>
      </c>
      <c r="B28" s="11" t="s">
        <v>111</v>
      </c>
      <c r="C28" s="12">
        <v>80875938</v>
      </c>
      <c r="D28" s="11" t="s">
        <v>24</v>
      </c>
      <c r="E28" s="9" t="s">
        <v>25</v>
      </c>
      <c r="F28" s="10" t="s">
        <v>11</v>
      </c>
      <c r="G28" s="35" t="s">
        <v>233</v>
      </c>
      <c r="H28" s="11">
        <v>3494520</v>
      </c>
      <c r="I28" s="48">
        <v>4206230</v>
      </c>
    </row>
    <row r="29" spans="1:9" s="6" customFormat="1" ht="15.75" customHeight="1">
      <c r="A29" s="8">
        <f>+A28+1</f>
        <v>18</v>
      </c>
      <c r="B29" s="11" t="s">
        <v>161</v>
      </c>
      <c r="C29" s="12">
        <v>46361679</v>
      </c>
      <c r="D29" s="11" t="s">
        <v>64</v>
      </c>
      <c r="E29" s="9" t="s">
        <v>30</v>
      </c>
      <c r="F29" s="10" t="s">
        <v>53</v>
      </c>
      <c r="G29" s="35" t="s">
        <v>234</v>
      </c>
      <c r="H29" s="11">
        <v>3494520</v>
      </c>
      <c r="I29" s="48">
        <v>1374916</v>
      </c>
    </row>
    <row r="30" spans="1:9" s="24" customFormat="1" ht="21.95" customHeight="1">
      <c r="A30" s="42" t="s">
        <v>109</v>
      </c>
      <c r="B30" s="25"/>
      <c r="C30" s="25"/>
      <c r="D30" s="25"/>
      <c r="E30" s="44"/>
      <c r="F30" s="44"/>
      <c r="H30" s="45"/>
      <c r="I30" s="45"/>
    </row>
    <row r="31" spans="1:9" s="6" customFormat="1" ht="15.75" customHeight="1">
      <c r="A31" s="8">
        <f>+A29+1</f>
        <v>19</v>
      </c>
      <c r="B31" s="11" t="s">
        <v>172</v>
      </c>
      <c r="C31" s="12">
        <v>79949476</v>
      </c>
      <c r="D31" s="11" t="s">
        <v>41</v>
      </c>
      <c r="E31" s="9" t="s">
        <v>22</v>
      </c>
      <c r="F31" s="10" t="s">
        <v>27</v>
      </c>
      <c r="G31" s="35" t="s">
        <v>235</v>
      </c>
      <c r="H31" s="11">
        <v>3494520</v>
      </c>
      <c r="I31" s="48">
        <v>5246347</v>
      </c>
    </row>
    <row r="32" spans="1:9" s="6" customFormat="1" ht="15.75" customHeight="1">
      <c r="A32" s="8">
        <f>+A31+1</f>
        <v>20</v>
      </c>
      <c r="B32" s="11" t="s">
        <v>42</v>
      </c>
      <c r="C32" s="12">
        <v>41674607</v>
      </c>
      <c r="D32" s="11" t="s">
        <v>29</v>
      </c>
      <c r="E32" s="9" t="s">
        <v>30</v>
      </c>
      <c r="F32" s="10" t="s">
        <v>31</v>
      </c>
      <c r="G32" s="35" t="s">
        <v>236</v>
      </c>
      <c r="H32" s="11">
        <v>3494520</v>
      </c>
      <c r="I32" s="48">
        <v>1318634</v>
      </c>
    </row>
    <row r="33" spans="1:9" s="24" customFormat="1" ht="21.95" customHeight="1">
      <c r="A33" s="42" t="s">
        <v>43</v>
      </c>
      <c r="B33" s="25"/>
      <c r="C33" s="25"/>
      <c r="D33" s="25"/>
      <c r="E33" s="44"/>
      <c r="F33" s="44"/>
      <c r="H33" s="45"/>
      <c r="I33" s="45"/>
    </row>
    <row r="34" spans="1:9" s="6" customFormat="1" ht="15.75" customHeight="1">
      <c r="A34" s="8">
        <f>+A32+1</f>
        <v>21</v>
      </c>
      <c r="B34" s="11" t="s">
        <v>180</v>
      </c>
      <c r="C34" s="12">
        <v>1098620586</v>
      </c>
      <c r="D34" s="11" t="s">
        <v>44</v>
      </c>
      <c r="E34" s="9" t="s">
        <v>33</v>
      </c>
      <c r="F34" s="10" t="s">
        <v>23</v>
      </c>
      <c r="G34" s="35" t="s">
        <v>237</v>
      </c>
      <c r="H34" s="11">
        <v>3494520</v>
      </c>
      <c r="I34" s="48">
        <v>6410784</v>
      </c>
    </row>
    <row r="35" spans="1:9" s="6" customFormat="1" ht="15.75" customHeight="1">
      <c r="A35" s="8">
        <f>+A34+1</f>
        <v>22</v>
      </c>
      <c r="B35" s="11" t="s">
        <v>188</v>
      </c>
      <c r="C35" s="12">
        <v>19312856</v>
      </c>
      <c r="D35" s="11" t="s">
        <v>24</v>
      </c>
      <c r="E35" s="9" t="s">
        <v>25</v>
      </c>
      <c r="F35" s="10" t="s">
        <v>23</v>
      </c>
      <c r="G35" s="35" t="s">
        <v>216</v>
      </c>
      <c r="H35" s="11">
        <v>3494520</v>
      </c>
      <c r="I35" s="48">
        <v>3834689</v>
      </c>
    </row>
    <row r="36" spans="1:9" s="6" customFormat="1" ht="15.75" customHeight="1">
      <c r="A36" s="8">
        <f>+A35+1</f>
        <v>23</v>
      </c>
      <c r="B36" s="11" t="s">
        <v>59</v>
      </c>
      <c r="C36" s="12">
        <v>51754025</v>
      </c>
      <c r="D36" s="11" t="s">
        <v>29</v>
      </c>
      <c r="E36" s="9" t="s">
        <v>30</v>
      </c>
      <c r="F36" s="10" t="s">
        <v>60</v>
      </c>
      <c r="G36" s="35" t="s">
        <v>238</v>
      </c>
      <c r="H36" s="11">
        <v>3494520</v>
      </c>
      <c r="I36" s="48">
        <v>1935097</v>
      </c>
    </row>
    <row r="37" spans="1:9" s="6" customFormat="1" ht="15.75" customHeight="1">
      <c r="A37" s="8">
        <f>+A36+1</f>
        <v>24</v>
      </c>
      <c r="B37" s="11" t="s">
        <v>38</v>
      </c>
      <c r="C37" s="12">
        <v>19465422</v>
      </c>
      <c r="D37" s="11" t="s">
        <v>39</v>
      </c>
      <c r="E37" s="9" t="s">
        <v>40</v>
      </c>
      <c r="F37" s="10"/>
      <c r="G37" s="35" t="s">
        <v>239</v>
      </c>
      <c r="H37" s="11">
        <v>3494520</v>
      </c>
      <c r="I37" s="48">
        <v>1940000</v>
      </c>
    </row>
    <row r="38" spans="1:9" s="6" customFormat="1" ht="15.75" customHeight="1">
      <c r="A38" s="8">
        <f>+A37+1</f>
        <v>25</v>
      </c>
      <c r="B38" s="11" t="s">
        <v>91</v>
      </c>
      <c r="C38" s="12">
        <v>1024528203</v>
      </c>
      <c r="D38" s="11" t="s">
        <v>36</v>
      </c>
      <c r="E38" s="9" t="s">
        <v>37</v>
      </c>
      <c r="F38" s="10" t="s">
        <v>31</v>
      </c>
      <c r="G38" s="35" t="s">
        <v>240</v>
      </c>
      <c r="H38" s="11">
        <v>3494520</v>
      </c>
      <c r="I38" s="48">
        <v>1318634</v>
      </c>
    </row>
    <row r="39" spans="1:9" s="24" customFormat="1" ht="21.95" customHeight="1">
      <c r="A39" s="42" t="s">
        <v>2</v>
      </c>
      <c r="B39" s="25"/>
      <c r="C39" s="25"/>
      <c r="D39" s="25"/>
      <c r="E39" s="44"/>
      <c r="F39" s="44"/>
      <c r="H39" s="45"/>
      <c r="I39" s="45"/>
    </row>
    <row r="40" spans="1:9" s="6" customFormat="1" ht="15.75" customHeight="1">
      <c r="A40" s="8">
        <f>+A38+1</f>
        <v>26</v>
      </c>
      <c r="B40" s="11" t="s">
        <v>173</v>
      </c>
      <c r="C40" s="12">
        <v>3005638</v>
      </c>
      <c r="D40" s="11" t="s">
        <v>48</v>
      </c>
      <c r="E40" s="9" t="s">
        <v>49</v>
      </c>
      <c r="F40" s="10" t="s">
        <v>27</v>
      </c>
      <c r="G40" s="35" t="s">
        <v>241</v>
      </c>
      <c r="H40" s="11">
        <v>3494520</v>
      </c>
      <c r="I40" s="48">
        <v>5246347</v>
      </c>
    </row>
    <row r="41" spans="1:9" s="6" customFormat="1" ht="15.75" customHeight="1">
      <c r="A41" s="8">
        <f>+A40+1</f>
        <v>27</v>
      </c>
      <c r="B41" s="11" t="s">
        <v>50</v>
      </c>
      <c r="C41" s="12">
        <v>51618125</v>
      </c>
      <c r="D41" s="11" t="s">
        <v>51</v>
      </c>
      <c r="E41" s="9" t="s">
        <v>52</v>
      </c>
      <c r="F41" s="10" t="s">
        <v>53</v>
      </c>
      <c r="G41" s="35" t="s">
        <v>242</v>
      </c>
      <c r="H41" s="11">
        <v>3494520</v>
      </c>
      <c r="I41" s="48">
        <v>4537799</v>
      </c>
    </row>
    <row r="42" spans="1:9" s="6" customFormat="1" ht="15.75" customHeight="1">
      <c r="A42" s="8">
        <f t="shared" ref="A42:A54" si="0">+A41+1</f>
        <v>28</v>
      </c>
      <c r="B42" s="11" t="s">
        <v>54</v>
      </c>
      <c r="C42" s="12">
        <v>19343089</v>
      </c>
      <c r="D42" s="11" t="s">
        <v>24</v>
      </c>
      <c r="E42" s="9" t="s">
        <v>25</v>
      </c>
      <c r="F42" s="10" t="s">
        <v>11</v>
      </c>
      <c r="G42" s="35" t="s">
        <v>243</v>
      </c>
      <c r="H42" s="11">
        <v>3494520</v>
      </c>
      <c r="I42" s="48">
        <v>4206230</v>
      </c>
    </row>
    <row r="43" spans="1:9" s="6" customFormat="1" ht="15.75" customHeight="1">
      <c r="A43" s="8">
        <f t="shared" si="0"/>
        <v>29</v>
      </c>
      <c r="B43" s="11" t="s">
        <v>55</v>
      </c>
      <c r="C43" s="12">
        <v>79273630</v>
      </c>
      <c r="D43" s="11" t="s">
        <v>24</v>
      </c>
      <c r="E43" s="9" t="s">
        <v>25</v>
      </c>
      <c r="F43" s="10" t="s">
        <v>11</v>
      </c>
      <c r="G43" s="35" t="s">
        <v>244</v>
      </c>
      <c r="H43" s="11">
        <v>3494520</v>
      </c>
      <c r="I43" s="48">
        <v>4206230</v>
      </c>
    </row>
    <row r="44" spans="1:9" s="6" customFormat="1" ht="15.75" customHeight="1">
      <c r="A44" s="8">
        <f t="shared" si="0"/>
        <v>30</v>
      </c>
      <c r="B44" s="11" t="s">
        <v>158</v>
      </c>
      <c r="C44" s="12">
        <v>51982925</v>
      </c>
      <c r="D44" s="11" t="s">
        <v>24</v>
      </c>
      <c r="E44" s="9" t="s">
        <v>25</v>
      </c>
      <c r="F44" s="10" t="s">
        <v>27</v>
      </c>
      <c r="G44" s="35" t="s">
        <v>245</v>
      </c>
      <c r="H44" s="11">
        <v>3494520</v>
      </c>
      <c r="I44" s="48">
        <v>3249850</v>
      </c>
    </row>
    <row r="45" spans="1:9" s="6" customFormat="1" ht="15.75" customHeight="1">
      <c r="A45" s="8">
        <f t="shared" si="0"/>
        <v>31</v>
      </c>
      <c r="B45" s="11" t="s">
        <v>56</v>
      </c>
      <c r="C45" s="12">
        <v>41649638</v>
      </c>
      <c r="D45" s="11" t="s">
        <v>57</v>
      </c>
      <c r="E45" s="9" t="s">
        <v>40</v>
      </c>
      <c r="F45" s="10"/>
      <c r="G45" s="35" t="s">
        <v>246</v>
      </c>
      <c r="H45" s="11">
        <v>3494520</v>
      </c>
      <c r="I45" s="48">
        <v>3249850</v>
      </c>
    </row>
    <row r="46" spans="1:9" s="6" customFormat="1" ht="15.75" customHeight="1">
      <c r="A46" s="8">
        <f t="shared" si="0"/>
        <v>32</v>
      </c>
      <c r="B46" s="11" t="s">
        <v>159</v>
      </c>
      <c r="C46" s="12">
        <v>51891615</v>
      </c>
      <c r="D46" s="11" t="s">
        <v>58</v>
      </c>
      <c r="E46" s="9" t="s">
        <v>47</v>
      </c>
      <c r="F46" s="10" t="s">
        <v>31</v>
      </c>
      <c r="G46" s="35" t="s">
        <v>221</v>
      </c>
      <c r="H46" s="11">
        <v>3494520</v>
      </c>
      <c r="I46" s="48">
        <v>2722574</v>
      </c>
    </row>
    <row r="47" spans="1:9" s="6" customFormat="1" ht="15.75" customHeight="1">
      <c r="A47" s="8">
        <f t="shared" si="0"/>
        <v>33</v>
      </c>
      <c r="B47" s="11" t="s">
        <v>61</v>
      </c>
      <c r="C47" s="12">
        <v>362383</v>
      </c>
      <c r="D47" s="11" t="s">
        <v>29</v>
      </c>
      <c r="E47" s="9" t="s">
        <v>30</v>
      </c>
      <c r="F47" s="10" t="s">
        <v>62</v>
      </c>
      <c r="G47" s="35" t="s">
        <v>247</v>
      </c>
      <c r="H47" s="11">
        <v>3494520</v>
      </c>
      <c r="I47" s="48">
        <v>1880026</v>
      </c>
    </row>
    <row r="48" spans="1:9" s="6" customFormat="1" ht="15.75" customHeight="1">
      <c r="A48" s="8">
        <f t="shared" si="0"/>
        <v>34</v>
      </c>
      <c r="B48" s="11" t="s">
        <v>12</v>
      </c>
      <c r="C48" s="12">
        <v>52275633</v>
      </c>
      <c r="D48" s="11" t="s">
        <v>36</v>
      </c>
      <c r="E48" s="9" t="s">
        <v>37</v>
      </c>
      <c r="F48" s="10" t="s">
        <v>62</v>
      </c>
      <c r="G48" s="35" t="s">
        <v>214</v>
      </c>
      <c r="H48" s="11">
        <v>3494520</v>
      </c>
      <c r="I48" s="48">
        <v>1880026</v>
      </c>
    </row>
    <row r="49" spans="1:9" s="6" customFormat="1" ht="15.75" customHeight="1">
      <c r="A49" s="8">
        <f t="shared" si="0"/>
        <v>35</v>
      </c>
      <c r="B49" s="11" t="s">
        <v>186</v>
      </c>
      <c r="C49" s="12">
        <v>51656423</v>
      </c>
      <c r="D49" s="11" t="s">
        <v>29</v>
      </c>
      <c r="E49" s="9" t="s">
        <v>30</v>
      </c>
      <c r="F49" s="10" t="s">
        <v>63</v>
      </c>
      <c r="G49" s="35" t="s">
        <v>248</v>
      </c>
      <c r="H49" s="11">
        <v>3494520</v>
      </c>
      <c r="I49" s="48">
        <v>1754170</v>
      </c>
    </row>
    <row r="50" spans="1:9" s="6" customFormat="1" ht="15.75" customHeight="1">
      <c r="A50" s="8">
        <f t="shared" si="0"/>
        <v>36</v>
      </c>
      <c r="B50" s="11" t="s">
        <v>66</v>
      </c>
      <c r="C50" s="12">
        <v>51800199</v>
      </c>
      <c r="D50" s="11" t="s">
        <v>36</v>
      </c>
      <c r="E50" s="9" t="s">
        <v>37</v>
      </c>
      <c r="F50" s="10" t="s">
        <v>67</v>
      </c>
      <c r="G50" s="35" t="s">
        <v>249</v>
      </c>
      <c r="H50" s="11">
        <v>3494520</v>
      </c>
      <c r="I50" s="48">
        <v>1423160</v>
      </c>
    </row>
    <row r="51" spans="1:9" s="6" customFormat="1" ht="15.75" customHeight="1">
      <c r="A51" s="8">
        <f t="shared" si="0"/>
        <v>37</v>
      </c>
      <c r="B51" s="11" t="s">
        <v>162</v>
      </c>
      <c r="C51" s="12">
        <v>52884436</v>
      </c>
      <c r="D51" s="11" t="s">
        <v>29</v>
      </c>
      <c r="E51" s="9" t="s">
        <v>30</v>
      </c>
      <c r="F51" s="10" t="s">
        <v>67</v>
      </c>
      <c r="G51" s="35" t="s">
        <v>250</v>
      </c>
      <c r="H51" s="11">
        <v>3494520</v>
      </c>
      <c r="I51" s="48">
        <v>1423160</v>
      </c>
    </row>
    <row r="52" spans="1:9" s="6" customFormat="1" ht="15.75" customHeight="1">
      <c r="A52" s="8">
        <f t="shared" si="0"/>
        <v>38</v>
      </c>
      <c r="B52" s="11" t="s">
        <v>106</v>
      </c>
      <c r="C52" s="12">
        <v>80765932</v>
      </c>
      <c r="D52" s="11" t="s">
        <v>69</v>
      </c>
      <c r="E52" s="9" t="s">
        <v>70</v>
      </c>
      <c r="F52" s="10" t="s">
        <v>31</v>
      </c>
      <c r="G52" s="35" t="s">
        <v>251</v>
      </c>
      <c r="H52" s="11">
        <v>3494520</v>
      </c>
      <c r="I52" s="48">
        <v>1318634</v>
      </c>
    </row>
    <row r="53" spans="1:9" s="6" customFormat="1" ht="15.75" customHeight="1">
      <c r="A53" s="8">
        <f t="shared" si="0"/>
        <v>39</v>
      </c>
      <c r="B53" s="11" t="s">
        <v>65</v>
      </c>
      <c r="C53" s="12">
        <v>79040947</v>
      </c>
      <c r="D53" s="11" t="s">
        <v>29</v>
      </c>
      <c r="E53" s="9" t="s">
        <v>30</v>
      </c>
      <c r="F53" s="10" t="s">
        <v>31</v>
      </c>
      <c r="G53" s="35" t="s">
        <v>252</v>
      </c>
      <c r="H53" s="11">
        <v>3494520</v>
      </c>
      <c r="I53" s="48">
        <v>1318634</v>
      </c>
    </row>
    <row r="54" spans="1:9" s="6" customFormat="1" ht="15.75" customHeight="1">
      <c r="A54" s="8">
        <f t="shared" si="0"/>
        <v>40</v>
      </c>
      <c r="B54" s="11" t="s">
        <v>187</v>
      </c>
      <c r="C54" s="12">
        <v>74322637</v>
      </c>
      <c r="D54" s="11" t="s">
        <v>69</v>
      </c>
      <c r="E54" s="9" t="s">
        <v>70</v>
      </c>
      <c r="F54" s="10" t="s">
        <v>23</v>
      </c>
      <c r="G54" s="35" t="s">
        <v>253</v>
      </c>
      <c r="H54" s="11">
        <v>3494520</v>
      </c>
      <c r="I54" s="48">
        <v>1189987</v>
      </c>
    </row>
    <row r="55" spans="1:9" s="24" customFormat="1" ht="21.95" customHeight="1">
      <c r="A55" s="42" t="s">
        <v>71</v>
      </c>
      <c r="B55" s="25"/>
      <c r="C55" s="25"/>
      <c r="D55" s="25"/>
      <c r="E55" s="44"/>
      <c r="F55" s="44"/>
      <c r="H55" s="45"/>
      <c r="I55" s="45"/>
    </row>
    <row r="56" spans="1:9" s="6" customFormat="1" ht="15.75" customHeight="1">
      <c r="A56" s="8">
        <f>+A54+1</f>
        <v>41</v>
      </c>
      <c r="B56" s="11" t="s">
        <v>103</v>
      </c>
      <c r="C56" s="12">
        <v>52324396</v>
      </c>
      <c r="D56" s="11" t="s">
        <v>102</v>
      </c>
      <c r="E56" s="9" t="s">
        <v>49</v>
      </c>
      <c r="F56" s="10" t="s">
        <v>27</v>
      </c>
      <c r="G56" s="35" t="s">
        <v>254</v>
      </c>
      <c r="H56" s="11">
        <v>3494520</v>
      </c>
      <c r="I56" s="48">
        <v>5246347</v>
      </c>
    </row>
    <row r="57" spans="1:9" s="6" customFormat="1" ht="15.75" customHeight="1">
      <c r="A57" s="8">
        <f t="shared" ref="A57:A65" si="1">+A56+1</f>
        <v>42</v>
      </c>
      <c r="B57" s="11" t="s">
        <v>72</v>
      </c>
      <c r="C57" s="12">
        <v>20567937</v>
      </c>
      <c r="D57" s="11" t="s">
        <v>51</v>
      </c>
      <c r="E57" s="9" t="s">
        <v>52</v>
      </c>
      <c r="F57" s="10" t="s">
        <v>53</v>
      </c>
      <c r="G57" s="35" t="s">
        <v>255</v>
      </c>
      <c r="H57" s="11">
        <v>3494520</v>
      </c>
      <c r="I57" s="48">
        <v>4537799</v>
      </c>
    </row>
    <row r="58" spans="1:9" s="6" customFormat="1" ht="15.75" customHeight="1">
      <c r="A58" s="8">
        <f t="shared" si="1"/>
        <v>43</v>
      </c>
      <c r="B58" s="11" t="s">
        <v>73</v>
      </c>
      <c r="C58" s="12">
        <v>51693357</v>
      </c>
      <c r="D58" s="11" t="s">
        <v>24</v>
      </c>
      <c r="E58" s="9" t="s">
        <v>25</v>
      </c>
      <c r="F58" s="10" t="s">
        <v>11</v>
      </c>
      <c r="G58" s="35" t="s">
        <v>256</v>
      </c>
      <c r="H58" s="11">
        <v>3494520</v>
      </c>
      <c r="I58" s="48">
        <v>4206230</v>
      </c>
    </row>
    <row r="59" spans="1:9" s="6" customFormat="1" ht="15.75" customHeight="1">
      <c r="A59" s="8">
        <f t="shared" si="1"/>
        <v>44</v>
      </c>
      <c r="B59" s="11" t="s">
        <v>160</v>
      </c>
      <c r="C59" s="12">
        <v>79055153</v>
      </c>
      <c r="D59" s="11" t="s">
        <v>24</v>
      </c>
      <c r="E59" s="9" t="s">
        <v>25</v>
      </c>
      <c r="F59" s="10" t="s">
        <v>11</v>
      </c>
      <c r="G59" s="35" t="s">
        <v>257</v>
      </c>
      <c r="H59" s="11">
        <v>3494520</v>
      </c>
      <c r="I59" s="48">
        <v>4206230</v>
      </c>
    </row>
    <row r="60" spans="1:9" s="6" customFormat="1" ht="15.75" customHeight="1">
      <c r="A60" s="8">
        <f t="shared" si="1"/>
        <v>45</v>
      </c>
      <c r="B60" s="11" t="s">
        <v>76</v>
      </c>
      <c r="C60" s="12">
        <v>79156336</v>
      </c>
      <c r="D60" s="11" t="s">
        <v>46</v>
      </c>
      <c r="E60" s="9" t="s">
        <v>47</v>
      </c>
      <c r="F60" s="10" t="s">
        <v>23</v>
      </c>
      <c r="G60" s="35" t="s">
        <v>258</v>
      </c>
      <c r="H60" s="11">
        <v>3494520</v>
      </c>
      <c r="I60" s="48">
        <v>2139617</v>
      </c>
    </row>
    <row r="61" spans="1:9" s="6" customFormat="1" ht="15.75" customHeight="1">
      <c r="A61" s="8">
        <f t="shared" si="1"/>
        <v>46</v>
      </c>
      <c r="B61" s="11" t="s">
        <v>165</v>
      </c>
      <c r="C61" s="12">
        <v>80771943</v>
      </c>
      <c r="D61" s="11" t="s">
        <v>46</v>
      </c>
      <c r="E61" s="9" t="s">
        <v>47</v>
      </c>
      <c r="F61" s="10" t="s">
        <v>23</v>
      </c>
      <c r="G61" s="35" t="s">
        <v>259</v>
      </c>
      <c r="H61" s="11">
        <v>3494520</v>
      </c>
      <c r="I61" s="48">
        <v>2139617</v>
      </c>
    </row>
    <row r="62" spans="1:9" s="6" customFormat="1" ht="15.75" customHeight="1">
      <c r="A62" s="8">
        <f t="shared" si="1"/>
        <v>47</v>
      </c>
      <c r="B62" s="11" t="s">
        <v>77</v>
      </c>
      <c r="C62" s="12">
        <v>13844300</v>
      </c>
      <c r="D62" s="11" t="s">
        <v>78</v>
      </c>
      <c r="E62" s="9" t="s">
        <v>40</v>
      </c>
      <c r="F62" s="10"/>
      <c r="G62" s="35" t="s">
        <v>260</v>
      </c>
      <c r="H62" s="11">
        <v>3494520</v>
      </c>
      <c r="I62" s="48">
        <v>1500000</v>
      </c>
    </row>
    <row r="63" spans="1:9" s="6" customFormat="1" ht="15.75" customHeight="1">
      <c r="A63" s="8">
        <f t="shared" si="1"/>
        <v>48</v>
      </c>
      <c r="B63" s="11" t="s">
        <v>98</v>
      </c>
      <c r="C63" s="12">
        <v>79122375</v>
      </c>
      <c r="D63" s="11" t="s">
        <v>29</v>
      </c>
      <c r="E63" s="9" t="s">
        <v>97</v>
      </c>
      <c r="F63" s="10" t="s">
        <v>11</v>
      </c>
      <c r="G63" s="35" t="s">
        <v>261</v>
      </c>
      <c r="H63" s="11">
        <v>3494520</v>
      </c>
      <c r="I63" s="48">
        <v>1423160</v>
      </c>
    </row>
    <row r="64" spans="1:9" s="6" customFormat="1" ht="15.75" customHeight="1">
      <c r="A64" s="8">
        <f t="shared" si="1"/>
        <v>49</v>
      </c>
      <c r="B64" s="11" t="s">
        <v>80</v>
      </c>
      <c r="C64" s="12">
        <v>51911731</v>
      </c>
      <c r="D64" s="11" t="s">
        <v>36</v>
      </c>
      <c r="E64" s="9" t="s">
        <v>37</v>
      </c>
      <c r="F64" s="10" t="s">
        <v>81</v>
      </c>
      <c r="G64" s="35" t="s">
        <v>262</v>
      </c>
      <c r="H64" s="11">
        <v>3494520</v>
      </c>
      <c r="I64" s="48">
        <v>1506206</v>
      </c>
    </row>
    <row r="65" spans="1:9" s="6" customFormat="1" ht="15.75" customHeight="1">
      <c r="A65" s="8">
        <f t="shared" si="1"/>
        <v>50</v>
      </c>
      <c r="B65" s="11" t="s">
        <v>35</v>
      </c>
      <c r="C65" s="12">
        <v>51638854</v>
      </c>
      <c r="D65" s="11" t="s">
        <v>36</v>
      </c>
      <c r="E65" s="9" t="s">
        <v>37</v>
      </c>
      <c r="F65" s="10" t="s">
        <v>31</v>
      </c>
      <c r="G65" s="35" t="s">
        <v>218</v>
      </c>
      <c r="H65" s="11">
        <v>3494520</v>
      </c>
      <c r="I65" s="48">
        <v>1318634</v>
      </c>
    </row>
    <row r="66" spans="1:9" s="24" customFormat="1" ht="21.95" customHeight="1">
      <c r="A66" s="42" t="s">
        <v>82</v>
      </c>
      <c r="B66" s="25"/>
      <c r="C66" s="25"/>
      <c r="D66" s="25"/>
      <c r="E66" s="44"/>
      <c r="F66" s="44"/>
      <c r="H66" s="45"/>
      <c r="I66" s="45"/>
    </row>
    <row r="67" spans="1:9" s="6" customFormat="1" ht="15.75" customHeight="1">
      <c r="A67" s="8">
        <f>+A65+1</f>
        <v>51</v>
      </c>
      <c r="B67" s="11" t="s">
        <v>182</v>
      </c>
      <c r="C67" s="12">
        <v>1018407905</v>
      </c>
      <c r="D67" s="11" t="s">
        <v>83</v>
      </c>
      <c r="E67" s="9" t="s">
        <v>33</v>
      </c>
      <c r="F67" s="10" t="s">
        <v>23</v>
      </c>
      <c r="G67" s="35" t="s">
        <v>263</v>
      </c>
      <c r="H67" s="11">
        <v>3494520</v>
      </c>
      <c r="I67" s="48">
        <v>6410784</v>
      </c>
    </row>
    <row r="68" spans="1:9" s="6" customFormat="1" ht="15.75" customHeight="1">
      <c r="A68" s="8">
        <f>+A67+1</f>
        <v>52</v>
      </c>
      <c r="B68" s="11" t="s">
        <v>68</v>
      </c>
      <c r="C68" s="12">
        <v>1018426237</v>
      </c>
      <c r="D68" s="11" t="s">
        <v>69</v>
      </c>
      <c r="E68" s="9" t="s">
        <v>70</v>
      </c>
      <c r="F68" s="10" t="s">
        <v>31</v>
      </c>
      <c r="G68" s="35" t="s">
        <v>264</v>
      </c>
      <c r="H68" s="11">
        <v>3494520</v>
      </c>
      <c r="I68" s="48">
        <v>1318634</v>
      </c>
    </row>
    <row r="69" spans="1:9" s="6" customFormat="1" ht="15.75" customHeight="1">
      <c r="A69" s="8">
        <f>+A68+1</f>
        <v>53</v>
      </c>
      <c r="B69" s="11" t="s">
        <v>79</v>
      </c>
      <c r="C69" s="12">
        <v>79319943</v>
      </c>
      <c r="D69" s="11" t="s">
        <v>29</v>
      </c>
      <c r="E69" s="9" t="s">
        <v>40</v>
      </c>
      <c r="F69" s="10"/>
      <c r="G69" s="35" t="s">
        <v>265</v>
      </c>
      <c r="H69" s="11">
        <v>3494520</v>
      </c>
      <c r="I69" s="48">
        <v>1400000</v>
      </c>
    </row>
    <row r="70" spans="1:9" s="24" customFormat="1" ht="21.95" customHeight="1">
      <c r="A70" s="42" t="s">
        <v>84</v>
      </c>
      <c r="B70" s="25"/>
      <c r="C70" s="25"/>
      <c r="D70" s="25"/>
      <c r="E70" s="44"/>
      <c r="F70" s="44"/>
      <c r="H70" s="45"/>
      <c r="I70" s="45"/>
    </row>
    <row r="71" spans="1:9" s="6" customFormat="1" ht="15.75" customHeight="1">
      <c r="A71" s="8">
        <f>+A69+1</f>
        <v>54</v>
      </c>
      <c r="B71" s="11" t="s">
        <v>174</v>
      </c>
      <c r="C71" s="12">
        <v>21527126</v>
      </c>
      <c r="D71" s="11" t="s">
        <v>83</v>
      </c>
      <c r="E71" s="9" t="s">
        <v>33</v>
      </c>
      <c r="F71" s="10" t="s">
        <v>23</v>
      </c>
      <c r="G71" s="35" t="s">
        <v>266</v>
      </c>
      <c r="H71" s="11">
        <v>3494520</v>
      </c>
      <c r="I71" s="48">
        <v>6410784</v>
      </c>
    </row>
    <row r="72" spans="1:9" s="6" customFormat="1" ht="15.75" customHeight="1">
      <c r="A72" s="8">
        <f t="shared" ref="A72:A77" si="2">+A71+1</f>
        <v>55</v>
      </c>
      <c r="B72" s="11" t="s">
        <v>87</v>
      </c>
      <c r="C72" s="12">
        <v>19267675</v>
      </c>
      <c r="D72" s="11" t="s">
        <v>24</v>
      </c>
      <c r="E72" s="9" t="s">
        <v>25</v>
      </c>
      <c r="F72" s="10" t="s">
        <v>11</v>
      </c>
      <c r="G72" s="35" t="s">
        <v>267</v>
      </c>
      <c r="H72" s="11">
        <v>3494520</v>
      </c>
      <c r="I72" s="48">
        <v>4206230</v>
      </c>
    </row>
    <row r="73" spans="1:9" s="6" customFormat="1" ht="15.75" customHeight="1">
      <c r="A73" s="8">
        <f t="shared" si="2"/>
        <v>56</v>
      </c>
      <c r="B73" s="11" t="s">
        <v>184</v>
      </c>
      <c r="C73" s="12">
        <v>52106875</v>
      </c>
      <c r="D73" s="11" t="s">
        <v>24</v>
      </c>
      <c r="E73" s="9" t="s">
        <v>25</v>
      </c>
      <c r="F73" s="10" t="s">
        <v>11</v>
      </c>
      <c r="G73" s="35" t="s">
        <v>268</v>
      </c>
      <c r="H73" s="11">
        <v>3494520</v>
      </c>
      <c r="I73" s="48">
        <v>4206230</v>
      </c>
    </row>
    <row r="74" spans="1:9" s="6" customFormat="1" ht="15.75" customHeight="1">
      <c r="A74" s="8">
        <f t="shared" si="2"/>
        <v>57</v>
      </c>
      <c r="B74" s="11" t="s">
        <v>166</v>
      </c>
      <c r="C74" s="12">
        <v>52087710</v>
      </c>
      <c r="D74" s="11" t="s">
        <v>86</v>
      </c>
      <c r="E74" s="9" t="s">
        <v>25</v>
      </c>
      <c r="F74" s="10" t="s">
        <v>11</v>
      </c>
      <c r="G74" s="35" t="s">
        <v>269</v>
      </c>
      <c r="H74" s="11">
        <v>3494520</v>
      </c>
      <c r="I74" s="48">
        <v>4206230</v>
      </c>
    </row>
    <row r="75" spans="1:9" s="6" customFormat="1" ht="15.75" customHeight="1">
      <c r="A75" s="8">
        <f t="shared" si="2"/>
        <v>58</v>
      </c>
      <c r="B75" s="11" t="s">
        <v>176</v>
      </c>
      <c r="C75" s="12">
        <v>1030531340</v>
      </c>
      <c r="D75" s="11" t="s">
        <v>24</v>
      </c>
      <c r="E75" s="9" t="s">
        <v>25</v>
      </c>
      <c r="F75" s="10" t="s">
        <v>27</v>
      </c>
      <c r="G75" s="35" t="s">
        <v>270</v>
      </c>
      <c r="H75" s="11">
        <v>3494520</v>
      </c>
      <c r="I75" s="48">
        <v>3249850</v>
      </c>
    </row>
    <row r="76" spans="1:9" s="6" customFormat="1" ht="15.75" customHeight="1">
      <c r="A76" s="8">
        <f t="shared" si="2"/>
        <v>59</v>
      </c>
      <c r="B76" s="11" t="s">
        <v>88</v>
      </c>
      <c r="C76" s="12">
        <v>19329504</v>
      </c>
      <c r="D76" s="11" t="s">
        <v>89</v>
      </c>
      <c r="E76" s="9" t="s">
        <v>40</v>
      </c>
      <c r="F76" s="10"/>
      <c r="G76" s="35" t="s">
        <v>271</v>
      </c>
      <c r="H76" s="11">
        <v>3494520</v>
      </c>
      <c r="I76" s="48">
        <v>3249850</v>
      </c>
    </row>
    <row r="77" spans="1:9" s="6" customFormat="1" ht="15.75" customHeight="1">
      <c r="A77" s="8">
        <f t="shared" si="2"/>
        <v>60</v>
      </c>
      <c r="B77" s="11" t="s">
        <v>90</v>
      </c>
      <c r="C77" s="12">
        <v>51778615</v>
      </c>
      <c r="D77" s="11" t="s">
        <v>46</v>
      </c>
      <c r="E77" s="9" t="s">
        <v>47</v>
      </c>
      <c r="F77" s="10" t="s">
        <v>23</v>
      </c>
      <c r="G77" s="35" t="s">
        <v>272</v>
      </c>
      <c r="H77" s="11">
        <v>3494520</v>
      </c>
      <c r="I77" s="48">
        <v>2139617</v>
      </c>
    </row>
    <row r="78" spans="1:9" s="6" customFormat="1" ht="15.75" customHeight="1">
      <c r="A78" s="8">
        <f>+A77+1</f>
        <v>61</v>
      </c>
      <c r="B78" s="11" t="s">
        <v>183</v>
      </c>
      <c r="C78" s="12">
        <v>52100335</v>
      </c>
      <c r="D78" s="11" t="s">
        <v>36</v>
      </c>
      <c r="E78" s="9" t="s">
        <v>37</v>
      </c>
      <c r="F78" s="10" t="s">
        <v>63</v>
      </c>
      <c r="G78" s="35" t="s">
        <v>273</v>
      </c>
      <c r="H78" s="11">
        <v>3494520</v>
      </c>
      <c r="I78" s="48">
        <v>1754170</v>
      </c>
    </row>
    <row r="79" spans="1:9" s="24" customFormat="1" ht="21.95" customHeight="1">
      <c r="A79" s="42" t="s">
        <v>92</v>
      </c>
      <c r="B79" s="25"/>
      <c r="C79" s="25"/>
      <c r="D79" s="25"/>
      <c r="E79" s="44"/>
      <c r="F79" s="44"/>
      <c r="H79" s="45"/>
      <c r="I79" s="45"/>
    </row>
    <row r="80" spans="1:9" s="6" customFormat="1" ht="15.75" customHeight="1">
      <c r="A80" s="8">
        <f>+A78+1</f>
        <v>62</v>
      </c>
      <c r="B80" s="11" t="s">
        <v>175</v>
      </c>
      <c r="C80" s="12">
        <v>79116441</v>
      </c>
      <c r="D80" s="11" t="s">
        <v>83</v>
      </c>
      <c r="E80" s="9" t="s">
        <v>33</v>
      </c>
      <c r="F80" s="10" t="s">
        <v>23</v>
      </c>
      <c r="G80" s="35" t="s">
        <v>274</v>
      </c>
      <c r="H80" s="11">
        <v>3494520</v>
      </c>
      <c r="I80" s="48">
        <v>6410784</v>
      </c>
    </row>
    <row r="81" spans="1:9" s="6" customFormat="1" ht="15.75" customHeight="1">
      <c r="A81" s="8">
        <f>+A80+1</f>
        <v>63</v>
      </c>
      <c r="B81" s="11" t="s">
        <v>93</v>
      </c>
      <c r="C81" s="12">
        <v>39785162</v>
      </c>
      <c r="D81" s="11" t="s">
        <v>36</v>
      </c>
      <c r="E81" s="9" t="s">
        <v>40</v>
      </c>
      <c r="F81" s="10"/>
      <c r="G81" s="35" t="s">
        <v>275</v>
      </c>
      <c r="H81" s="11">
        <v>3494520</v>
      </c>
      <c r="I81" s="48">
        <v>1400000</v>
      </c>
    </row>
    <row r="82" spans="1:9" s="24" customFormat="1" ht="21.95" customHeight="1">
      <c r="A82" s="42" t="s">
        <v>94</v>
      </c>
      <c r="B82" s="25"/>
      <c r="C82" s="25"/>
      <c r="D82" s="25"/>
      <c r="E82" s="44"/>
      <c r="F82" s="44"/>
      <c r="H82" s="45"/>
      <c r="I82" s="45"/>
    </row>
    <row r="83" spans="1:9" s="6" customFormat="1" ht="15.75" customHeight="1">
      <c r="A83" s="8">
        <f>+A81+1</f>
        <v>64</v>
      </c>
      <c r="B83" s="11" t="s">
        <v>181</v>
      </c>
      <c r="C83" s="12">
        <v>79544574</v>
      </c>
      <c r="D83" s="11" t="s">
        <v>83</v>
      </c>
      <c r="E83" s="9" t="s">
        <v>33</v>
      </c>
      <c r="F83" s="10" t="s">
        <v>23</v>
      </c>
      <c r="G83" s="35" t="s">
        <v>276</v>
      </c>
      <c r="H83" s="11">
        <v>3494520</v>
      </c>
      <c r="I83" s="48">
        <v>6410784</v>
      </c>
    </row>
    <row r="84" spans="1:9" s="6" customFormat="1" ht="15.75" customHeight="1">
      <c r="A84" s="8">
        <f>+A83+1</f>
        <v>65</v>
      </c>
      <c r="B84" s="11" t="s">
        <v>189</v>
      </c>
      <c r="C84" s="12">
        <v>52386450</v>
      </c>
      <c r="D84" s="11" t="s">
        <v>24</v>
      </c>
      <c r="E84" s="9" t="s">
        <v>25</v>
      </c>
      <c r="F84" s="10" t="s">
        <v>27</v>
      </c>
      <c r="G84" s="35" t="s">
        <v>277</v>
      </c>
      <c r="H84" s="11">
        <v>3494520</v>
      </c>
      <c r="I84" s="48">
        <v>3249850</v>
      </c>
    </row>
    <row r="85" spans="1:9" s="6" customFormat="1" ht="15.75" customHeight="1">
      <c r="A85" s="8">
        <f>+A84+1</f>
        <v>66</v>
      </c>
      <c r="B85" s="11" t="s">
        <v>163</v>
      </c>
      <c r="C85" s="12">
        <v>22638537</v>
      </c>
      <c r="D85" s="11" t="s">
        <v>58</v>
      </c>
      <c r="E85" s="9" t="s">
        <v>47</v>
      </c>
      <c r="F85" s="10" t="s">
        <v>23</v>
      </c>
      <c r="G85" s="35" t="s">
        <v>278</v>
      </c>
      <c r="H85" s="11">
        <v>3494520</v>
      </c>
      <c r="I85" s="48">
        <v>2139617</v>
      </c>
    </row>
    <row r="86" spans="1:9" s="6" customFormat="1" ht="15.75" customHeight="1">
      <c r="A86" s="8">
        <f>+A85+1</f>
        <v>67</v>
      </c>
      <c r="B86" s="11" t="s">
        <v>96</v>
      </c>
      <c r="C86" s="12">
        <v>19325629</v>
      </c>
      <c r="D86" s="11" t="s">
        <v>29</v>
      </c>
      <c r="E86" s="9" t="s">
        <v>97</v>
      </c>
      <c r="F86" s="10" t="s">
        <v>67</v>
      </c>
      <c r="G86" s="35" t="s">
        <v>279</v>
      </c>
      <c r="H86" s="11">
        <v>3494520</v>
      </c>
      <c r="I86" s="48">
        <v>1754170</v>
      </c>
    </row>
    <row r="87" spans="1:9" s="6" customFormat="1" ht="15.75" customHeight="1">
      <c r="A87" s="8">
        <f>+A86+1</f>
        <v>68</v>
      </c>
      <c r="B87" s="11" t="s">
        <v>99</v>
      </c>
      <c r="C87" s="12">
        <v>41737328</v>
      </c>
      <c r="D87" s="11" t="s">
        <v>36</v>
      </c>
      <c r="E87" s="9" t="s">
        <v>37</v>
      </c>
      <c r="F87" s="10" t="s">
        <v>62</v>
      </c>
      <c r="G87" s="35" t="s">
        <v>280</v>
      </c>
      <c r="H87" s="11">
        <v>3494520</v>
      </c>
      <c r="I87" s="48">
        <v>1880026</v>
      </c>
    </row>
    <row r="88" spans="1:9" s="6" customFormat="1" ht="15.75" customHeight="1">
      <c r="A88" s="8">
        <f>+A87+1</f>
        <v>69</v>
      </c>
      <c r="B88" s="11" t="s">
        <v>185</v>
      </c>
      <c r="C88" s="12">
        <v>94371656</v>
      </c>
      <c r="D88" s="11" t="s">
        <v>16</v>
      </c>
      <c r="E88" s="9" t="s">
        <v>17</v>
      </c>
      <c r="F88" s="10" t="s">
        <v>31</v>
      </c>
      <c r="G88" s="35" t="s">
        <v>281</v>
      </c>
      <c r="H88" s="11">
        <v>3494520</v>
      </c>
      <c r="I88" s="48">
        <v>1318634</v>
      </c>
    </row>
    <row r="92" spans="1:9">
      <c r="G92" s="29"/>
      <c r="H92" s="30"/>
    </row>
    <row r="106" spans="1:6" s="1" customFormat="1">
      <c r="A106" s="2"/>
      <c r="B106" s="2"/>
      <c r="C106" s="2"/>
      <c r="D106" s="2"/>
      <c r="E106" s="3"/>
      <c r="F106" s="3"/>
    </row>
  </sheetData>
  <mergeCells count="4">
    <mergeCell ref="A1:I1"/>
    <mergeCell ref="A2:I2"/>
    <mergeCell ref="A3:I3"/>
    <mergeCell ref="A4:I4"/>
  </mergeCells>
  <hyperlinks>
    <hyperlink ref="G10" r:id="rId1"/>
    <hyperlink ref="G48" r:id="rId2"/>
    <hyperlink ref="G24" r:id="rId3"/>
    <hyperlink ref="G35" r:id="rId4"/>
    <hyperlink ref="G21" r:id="rId5"/>
    <hyperlink ref="G65" r:id="rId6"/>
    <hyperlink ref="G8" r:id="rId7"/>
    <hyperlink ref="G9" r:id="rId8"/>
    <hyperlink ref="G46" r:id="rId9"/>
    <hyperlink ref="G12" r:id="rId10"/>
    <hyperlink ref="G13" r:id="rId11"/>
    <hyperlink ref="G14" r:id="rId12"/>
    <hyperlink ref="G15" r:id="rId13"/>
    <hyperlink ref="G16" r:id="rId14"/>
    <hyperlink ref="G18" r:id="rId15"/>
    <hyperlink ref="G19" r:id="rId16"/>
    <hyperlink ref="G20" r:id="rId17"/>
    <hyperlink ref="G23" r:id="rId18"/>
    <hyperlink ref="G26" r:id="rId19"/>
    <hyperlink ref="G27" r:id="rId20"/>
    <hyperlink ref="G28" r:id="rId21"/>
    <hyperlink ref="G29" r:id="rId22"/>
    <hyperlink ref="G31" r:id="rId23"/>
    <hyperlink ref="G32" r:id="rId24"/>
    <hyperlink ref="G34" r:id="rId25"/>
    <hyperlink ref="G36" r:id="rId26"/>
    <hyperlink ref="G37" r:id="rId27"/>
    <hyperlink ref="G38" r:id="rId28"/>
    <hyperlink ref="G40" r:id="rId29"/>
    <hyperlink ref="G41" r:id="rId30"/>
    <hyperlink ref="G42" r:id="rId31"/>
    <hyperlink ref="G43" r:id="rId32"/>
    <hyperlink ref="G44" r:id="rId33"/>
    <hyperlink ref="G45" r:id="rId34"/>
    <hyperlink ref="G47" r:id="rId35"/>
    <hyperlink ref="G49" r:id="rId36"/>
    <hyperlink ref="G50" r:id="rId37"/>
    <hyperlink ref="G51" r:id="rId38"/>
    <hyperlink ref="G52" r:id="rId39"/>
    <hyperlink ref="G53" r:id="rId40"/>
    <hyperlink ref="G54" r:id="rId41"/>
    <hyperlink ref="G57" r:id="rId42"/>
    <hyperlink ref="G58" r:id="rId43"/>
    <hyperlink ref="G59" r:id="rId44"/>
    <hyperlink ref="G60" r:id="rId45"/>
    <hyperlink ref="G61" r:id="rId46"/>
    <hyperlink ref="G62" r:id="rId47"/>
    <hyperlink ref="G63" r:id="rId48"/>
    <hyperlink ref="G64" r:id="rId49"/>
    <hyperlink ref="G67" r:id="rId50"/>
    <hyperlink ref="G68" r:id="rId51"/>
    <hyperlink ref="G69" r:id="rId52"/>
    <hyperlink ref="G71" r:id="rId53"/>
    <hyperlink ref="G72" r:id="rId54"/>
    <hyperlink ref="G73" r:id="rId55"/>
    <hyperlink ref="G74" r:id="rId56"/>
    <hyperlink ref="G75" r:id="rId57"/>
    <hyperlink ref="G76" r:id="rId58"/>
    <hyperlink ref="G77" r:id="rId59"/>
    <hyperlink ref="G78" r:id="rId60"/>
    <hyperlink ref="G80" r:id="rId61"/>
    <hyperlink ref="G81" r:id="rId62"/>
    <hyperlink ref="G83" r:id="rId63"/>
    <hyperlink ref="G84" r:id="rId64"/>
    <hyperlink ref="G85" r:id="rId65"/>
    <hyperlink ref="G86" r:id="rId66"/>
    <hyperlink ref="G87" r:id="rId67"/>
    <hyperlink ref="G88" r:id="rId68"/>
  </hyperlinks>
  <printOptions horizontalCentered="1"/>
  <pageMargins left="0.19685039370078741" right="0.19685039370078741" top="0.59055118110236227" bottom="0.59055118110236227" header="0.31496062992125984" footer="0.31496062992125984"/>
  <pageSetup paperSize="230" scale="39" orientation="landscape" r:id="rId69"/>
  <rowBreaks count="1" manualBreakCount="1">
    <brk id="54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N64"/>
  <sheetViews>
    <sheetView tabSelected="1" topLeftCell="D1" zoomScale="115" zoomScaleNormal="115" workbookViewId="0">
      <selection activeCell="G8" sqref="G8"/>
    </sheetView>
  </sheetViews>
  <sheetFormatPr baseColWidth="10" defaultColWidth="16.28515625" defaultRowHeight="60" customHeight="1"/>
  <cols>
    <col min="1" max="1" width="4.7109375" customWidth="1"/>
    <col min="2" max="2" width="39.7109375" bestFit="1" customWidth="1"/>
    <col min="3" max="3" width="13.5703125" customWidth="1"/>
    <col min="4" max="4" width="32.5703125" customWidth="1"/>
    <col min="5" max="5" width="9.42578125" customWidth="1"/>
    <col min="6" max="6" width="10.140625" customWidth="1"/>
    <col min="7" max="7" width="38.5703125" customWidth="1"/>
    <col min="8" max="8" width="21" customWidth="1"/>
    <col min="9" max="9" width="17.28515625" bestFit="1" customWidth="1"/>
  </cols>
  <sheetData>
    <row r="1" spans="1:14" ht="20.25" customHeight="1">
      <c r="A1" s="32" t="s">
        <v>0</v>
      </c>
      <c r="B1" s="32"/>
      <c r="C1" s="32"/>
      <c r="D1" s="32"/>
      <c r="E1" s="32"/>
      <c r="F1" s="32"/>
      <c r="G1" s="32"/>
      <c r="H1" s="32"/>
      <c r="I1" s="32"/>
    </row>
    <row r="2" spans="1:14" ht="18" customHeight="1">
      <c r="A2" s="33" t="s">
        <v>1</v>
      </c>
      <c r="B2" s="33"/>
      <c r="C2" s="33"/>
      <c r="D2" s="33"/>
      <c r="E2" s="33"/>
      <c r="F2" s="33"/>
      <c r="G2" s="33"/>
      <c r="H2" s="33"/>
      <c r="I2" s="33"/>
    </row>
    <row r="3" spans="1:14" ht="20.25" customHeight="1">
      <c r="A3" s="33" t="s">
        <v>2</v>
      </c>
      <c r="B3" s="33"/>
      <c r="C3" s="33"/>
      <c r="D3" s="33"/>
      <c r="E3" s="33"/>
      <c r="F3" s="33"/>
      <c r="G3" s="33"/>
      <c r="H3" s="33"/>
      <c r="I3" s="33"/>
    </row>
    <row r="4" spans="1:14" ht="22.5" customHeight="1" thickBot="1">
      <c r="A4" s="34" t="s">
        <v>201</v>
      </c>
      <c r="B4" s="34"/>
      <c r="C4" s="34"/>
      <c r="D4" s="34"/>
      <c r="E4" s="34"/>
      <c r="F4" s="34"/>
      <c r="G4" s="34"/>
      <c r="H4" s="34"/>
      <c r="I4" s="34"/>
    </row>
    <row r="5" spans="1:14" s="7" customFormat="1" ht="34.5" customHeight="1" thickBot="1">
      <c r="A5" s="4" t="s">
        <v>105</v>
      </c>
      <c r="B5" s="5" t="s">
        <v>4</v>
      </c>
      <c r="C5" s="5"/>
      <c r="D5" s="5" t="s">
        <v>5</v>
      </c>
      <c r="E5" s="5" t="s">
        <v>6</v>
      </c>
      <c r="F5" s="5" t="s">
        <v>7</v>
      </c>
      <c r="G5" s="5" t="s">
        <v>199</v>
      </c>
      <c r="H5" s="5" t="s">
        <v>200</v>
      </c>
      <c r="I5" s="19" t="s">
        <v>101</v>
      </c>
      <c r="J5" s="6"/>
      <c r="K5" s="6"/>
      <c r="L5" s="6"/>
      <c r="M5" s="6"/>
      <c r="N5" s="6"/>
    </row>
    <row r="6" spans="1:14" s="28" customFormat="1" ht="18" customHeight="1">
      <c r="A6" s="38" t="s">
        <v>203</v>
      </c>
      <c r="D6" s="39"/>
      <c r="E6" s="40"/>
      <c r="F6" s="40"/>
      <c r="G6" s="41"/>
      <c r="H6" s="41"/>
      <c r="I6" s="41"/>
    </row>
    <row r="7" spans="1:14" s="6" customFormat="1" ht="15.75" customHeight="1">
      <c r="A7" s="8">
        <v>1</v>
      </c>
      <c r="B7" s="11" t="s">
        <v>113</v>
      </c>
      <c r="C7" s="12">
        <v>1031127355</v>
      </c>
      <c r="D7" s="11" t="s">
        <v>112</v>
      </c>
      <c r="E7" s="9">
        <v>222</v>
      </c>
      <c r="F7" s="10" t="s">
        <v>53</v>
      </c>
      <c r="G7" s="35" t="s">
        <v>297</v>
      </c>
      <c r="H7" s="11">
        <v>3494520</v>
      </c>
      <c r="I7" s="48">
        <v>4537799</v>
      </c>
    </row>
    <row r="8" spans="1:14" s="6" customFormat="1" ht="15.75" customHeight="1">
      <c r="A8" s="8">
        <v>2</v>
      </c>
      <c r="B8" s="11" t="s">
        <v>74</v>
      </c>
      <c r="C8" s="12">
        <v>79653981</v>
      </c>
      <c r="D8" s="11" t="s">
        <v>112</v>
      </c>
      <c r="E8" s="9">
        <v>222</v>
      </c>
      <c r="F8" s="10" t="s">
        <v>53</v>
      </c>
      <c r="G8" s="35" t="s">
        <v>329</v>
      </c>
      <c r="H8" s="11">
        <v>3494520</v>
      </c>
      <c r="I8" s="48">
        <v>4537799</v>
      </c>
    </row>
    <row r="9" spans="1:14" s="28" customFormat="1" ht="18" customHeight="1">
      <c r="A9" s="38" t="s">
        <v>204</v>
      </c>
      <c r="D9" s="39"/>
      <c r="E9" s="40"/>
      <c r="F9" s="40"/>
      <c r="G9" s="41"/>
      <c r="H9" s="41"/>
      <c r="I9" s="50"/>
    </row>
    <row r="10" spans="1:14" ht="18.75" customHeight="1">
      <c r="A10" s="13">
        <f>+A8+1</f>
        <v>3</v>
      </c>
      <c r="B10" s="11" t="s">
        <v>115</v>
      </c>
      <c r="C10" s="12">
        <v>1067840389</v>
      </c>
      <c r="D10" s="11" t="s">
        <v>114</v>
      </c>
      <c r="E10" s="14">
        <v>219</v>
      </c>
      <c r="F10" s="15" t="s">
        <v>31</v>
      </c>
      <c r="G10" s="35" t="s">
        <v>311</v>
      </c>
      <c r="H10" s="11">
        <v>3494520</v>
      </c>
      <c r="I10" s="48">
        <v>4327134</v>
      </c>
    </row>
    <row r="11" spans="1:14" s="28" customFormat="1" ht="18" customHeight="1">
      <c r="A11" s="38" t="s">
        <v>205</v>
      </c>
      <c r="D11" s="39"/>
      <c r="E11" s="40"/>
      <c r="F11" s="40"/>
      <c r="G11" s="41"/>
      <c r="H11" s="41"/>
      <c r="I11" s="50"/>
    </row>
    <row r="12" spans="1:14" ht="18" customHeight="1">
      <c r="A12" s="8">
        <f>+A10+1</f>
        <v>4</v>
      </c>
      <c r="B12" s="11" t="s">
        <v>116</v>
      </c>
      <c r="C12" s="12">
        <v>52953635</v>
      </c>
      <c r="D12" s="11" t="s">
        <v>114</v>
      </c>
      <c r="E12" s="9">
        <v>219</v>
      </c>
      <c r="F12" s="10" t="s">
        <v>27</v>
      </c>
      <c r="G12" s="35" t="s">
        <v>291</v>
      </c>
      <c r="H12" s="11">
        <v>3494520</v>
      </c>
      <c r="I12" s="48">
        <v>3249850</v>
      </c>
    </row>
    <row r="13" spans="1:14" s="28" customFormat="1" ht="18" customHeight="1">
      <c r="A13" s="38" t="s">
        <v>206</v>
      </c>
      <c r="D13" s="39"/>
      <c r="E13" s="40"/>
      <c r="F13" s="40"/>
      <c r="G13" s="41"/>
      <c r="H13" s="41"/>
      <c r="I13" s="50"/>
    </row>
    <row r="14" spans="1:14" ht="21" customHeight="1">
      <c r="A14" s="13">
        <f>+A12+1</f>
        <v>5</v>
      </c>
      <c r="B14" s="11" t="s">
        <v>117</v>
      </c>
      <c r="C14" s="12">
        <v>37086098</v>
      </c>
      <c r="D14" s="11" t="s">
        <v>114</v>
      </c>
      <c r="E14" s="9">
        <v>219</v>
      </c>
      <c r="F14" s="10" t="s">
        <v>27</v>
      </c>
      <c r="G14" s="35" t="s">
        <v>293</v>
      </c>
      <c r="H14" s="11">
        <v>3494520</v>
      </c>
      <c r="I14" s="48">
        <v>3249850</v>
      </c>
    </row>
    <row r="15" spans="1:14" s="28" customFormat="1" ht="18" customHeight="1">
      <c r="A15" s="38" t="s">
        <v>207</v>
      </c>
      <c r="D15" s="39"/>
      <c r="E15" s="40"/>
      <c r="F15" s="40"/>
      <c r="G15" s="41"/>
      <c r="H15" s="41"/>
      <c r="I15" s="50"/>
    </row>
    <row r="16" spans="1:14" ht="17.25" customHeight="1">
      <c r="A16" s="13">
        <f>+A14+1</f>
        <v>6</v>
      </c>
      <c r="B16" s="11" t="s">
        <v>118</v>
      </c>
      <c r="C16" s="12">
        <v>20363489</v>
      </c>
      <c r="D16" s="11" t="s">
        <v>114</v>
      </c>
      <c r="E16" s="9">
        <v>219</v>
      </c>
      <c r="F16" s="10" t="s">
        <v>27</v>
      </c>
      <c r="G16" s="35" t="s">
        <v>309</v>
      </c>
      <c r="H16" s="11">
        <v>3494520</v>
      </c>
      <c r="I16" s="48">
        <v>3249850</v>
      </c>
    </row>
    <row r="17" spans="1:9" s="28" customFormat="1" ht="18" customHeight="1">
      <c r="A17" s="38" t="s">
        <v>208</v>
      </c>
      <c r="D17" s="39"/>
      <c r="E17" s="40"/>
      <c r="F17" s="40"/>
      <c r="G17" s="41"/>
      <c r="H17" s="41"/>
      <c r="I17" s="50"/>
    </row>
    <row r="18" spans="1:9" ht="17.25" customHeight="1">
      <c r="A18" s="7">
        <f>+A16+1</f>
        <v>7</v>
      </c>
      <c r="B18" s="11" t="s">
        <v>120</v>
      </c>
      <c r="C18" s="12">
        <v>80002184</v>
      </c>
      <c r="D18" s="11" t="s">
        <v>119</v>
      </c>
      <c r="E18" s="9">
        <v>314</v>
      </c>
      <c r="F18" s="10" t="s">
        <v>31</v>
      </c>
      <c r="G18" s="35" t="s">
        <v>284</v>
      </c>
      <c r="H18" s="11">
        <v>3494520</v>
      </c>
      <c r="I18" s="48">
        <v>2722574</v>
      </c>
    </row>
    <row r="19" spans="1:9" s="28" customFormat="1" ht="18" customHeight="1">
      <c r="A19" s="38" t="s">
        <v>209</v>
      </c>
      <c r="D19" s="39"/>
      <c r="E19" s="40"/>
      <c r="F19" s="40"/>
      <c r="G19" s="41"/>
      <c r="H19" s="41"/>
      <c r="I19" s="50"/>
    </row>
    <row r="20" spans="1:9" ht="17.25" customHeight="1">
      <c r="A20" s="16">
        <f>+A18+1</f>
        <v>8</v>
      </c>
      <c r="B20" s="11" t="s">
        <v>121</v>
      </c>
      <c r="C20" s="12">
        <v>36308437</v>
      </c>
      <c r="D20" s="9" t="s">
        <v>114</v>
      </c>
      <c r="E20" s="9">
        <v>219</v>
      </c>
      <c r="F20" s="10" t="s">
        <v>27</v>
      </c>
      <c r="G20" s="35" t="s">
        <v>312</v>
      </c>
      <c r="H20" s="11">
        <v>3494520</v>
      </c>
      <c r="I20" s="48">
        <v>3249850</v>
      </c>
    </row>
    <row r="21" spans="1:9" ht="18.75" customHeight="1">
      <c r="A21" s="16">
        <f>+A20+1</f>
        <v>9</v>
      </c>
      <c r="B21" s="11" t="s">
        <v>122</v>
      </c>
      <c r="C21" s="12">
        <v>52711960</v>
      </c>
      <c r="D21" s="17" t="s">
        <v>112</v>
      </c>
      <c r="E21" s="17">
        <v>222</v>
      </c>
      <c r="F21" s="18" t="s">
        <v>53</v>
      </c>
      <c r="G21" s="35" t="s">
        <v>285</v>
      </c>
      <c r="H21" s="11">
        <v>3494520</v>
      </c>
      <c r="I21" s="48">
        <v>4537799</v>
      </c>
    </row>
    <row r="22" spans="1:9" ht="18" customHeight="1">
      <c r="A22" s="16">
        <f>+A21+1</f>
        <v>10</v>
      </c>
      <c r="B22" s="11" t="s">
        <v>123</v>
      </c>
      <c r="C22" s="12">
        <v>7553703</v>
      </c>
      <c r="D22" s="17" t="s">
        <v>112</v>
      </c>
      <c r="E22" s="17">
        <v>222</v>
      </c>
      <c r="F22" s="18" t="s">
        <v>53</v>
      </c>
      <c r="G22" s="35" t="s">
        <v>287</v>
      </c>
      <c r="H22" s="11">
        <v>3494520</v>
      </c>
      <c r="I22" s="48">
        <v>4537799</v>
      </c>
    </row>
    <row r="23" spans="1:9" s="28" customFormat="1" ht="18" customHeight="1">
      <c r="A23" s="38" t="s">
        <v>210</v>
      </c>
      <c r="D23" s="39"/>
      <c r="E23" s="40"/>
      <c r="F23" s="40"/>
      <c r="G23" s="41"/>
      <c r="H23" s="41"/>
      <c r="I23" s="50"/>
    </row>
    <row r="24" spans="1:9" ht="18" customHeight="1">
      <c r="A24" s="16">
        <f>+A22+1</f>
        <v>11</v>
      </c>
      <c r="B24" s="11" t="s">
        <v>124</v>
      </c>
      <c r="C24" s="12">
        <v>52159628</v>
      </c>
      <c r="D24" s="11" t="s">
        <v>112</v>
      </c>
      <c r="E24" s="17">
        <v>222</v>
      </c>
      <c r="F24" s="18" t="s">
        <v>53</v>
      </c>
      <c r="G24" s="35" t="s">
        <v>303</v>
      </c>
      <c r="H24" s="11">
        <v>3494520</v>
      </c>
      <c r="I24" s="48">
        <v>4537799</v>
      </c>
    </row>
    <row r="25" spans="1:9" ht="18" customHeight="1">
      <c r="A25" s="16">
        <f>+A24+1</f>
        <v>12</v>
      </c>
      <c r="B25" s="11" t="s">
        <v>125</v>
      </c>
      <c r="C25" s="12">
        <v>52693557</v>
      </c>
      <c r="D25" s="11" t="s">
        <v>112</v>
      </c>
      <c r="E25" s="17">
        <v>222</v>
      </c>
      <c r="F25" s="18" t="s">
        <v>53</v>
      </c>
      <c r="G25" s="35" t="s">
        <v>302</v>
      </c>
      <c r="H25" s="11">
        <v>3494520</v>
      </c>
      <c r="I25" s="48">
        <v>4537799</v>
      </c>
    </row>
    <row r="26" spans="1:9" ht="18" customHeight="1">
      <c r="A26" s="16">
        <f>+A25+1</f>
        <v>13</v>
      </c>
      <c r="B26" s="11" t="s">
        <v>126</v>
      </c>
      <c r="C26" s="12">
        <v>80038149</v>
      </c>
      <c r="D26" s="11" t="s">
        <v>112</v>
      </c>
      <c r="E26" s="17">
        <v>222</v>
      </c>
      <c r="F26" s="18" t="s">
        <v>53</v>
      </c>
      <c r="G26" s="35" t="s">
        <v>318</v>
      </c>
      <c r="H26" s="11">
        <v>3494520</v>
      </c>
      <c r="I26" s="48">
        <v>4537799</v>
      </c>
    </row>
    <row r="27" spans="1:9" ht="18" customHeight="1">
      <c r="A27" s="16">
        <f>+A26+1</f>
        <v>14</v>
      </c>
      <c r="B27" s="11" t="s">
        <v>127</v>
      </c>
      <c r="C27" s="12">
        <v>65766234</v>
      </c>
      <c r="D27" s="11" t="s">
        <v>112</v>
      </c>
      <c r="E27" s="17">
        <v>222</v>
      </c>
      <c r="F27" s="18" t="s">
        <v>53</v>
      </c>
      <c r="G27" s="35" t="s">
        <v>306</v>
      </c>
      <c r="H27" s="11">
        <v>3494520</v>
      </c>
      <c r="I27" s="48">
        <v>4537799</v>
      </c>
    </row>
    <row r="28" spans="1:9" ht="18" customHeight="1">
      <c r="A28" s="16">
        <f t="shared" ref="A28:A35" si="0">+A27+1</f>
        <v>15</v>
      </c>
      <c r="B28" s="11" t="s">
        <v>128</v>
      </c>
      <c r="C28" s="12">
        <v>80222491</v>
      </c>
      <c r="D28" s="11" t="s">
        <v>112</v>
      </c>
      <c r="E28" s="17">
        <v>222</v>
      </c>
      <c r="F28" s="18" t="s">
        <v>53</v>
      </c>
      <c r="G28" s="35" t="s">
        <v>331</v>
      </c>
      <c r="H28" s="11">
        <v>3494520</v>
      </c>
      <c r="I28" s="48">
        <v>4537799</v>
      </c>
    </row>
    <row r="29" spans="1:9" ht="18" customHeight="1">
      <c r="A29" s="16">
        <f t="shared" si="0"/>
        <v>16</v>
      </c>
      <c r="B29" s="11" t="s">
        <v>129</v>
      </c>
      <c r="C29" s="12">
        <v>79900947</v>
      </c>
      <c r="D29" s="11" t="s">
        <v>112</v>
      </c>
      <c r="E29" s="17">
        <v>222</v>
      </c>
      <c r="F29" s="18" t="s">
        <v>53</v>
      </c>
      <c r="G29" s="35" t="s">
        <v>310</v>
      </c>
      <c r="H29" s="11">
        <v>3494520</v>
      </c>
      <c r="I29" s="48">
        <v>4537799</v>
      </c>
    </row>
    <row r="30" spans="1:9" ht="18" customHeight="1">
      <c r="A30" s="16">
        <f t="shared" si="0"/>
        <v>17</v>
      </c>
      <c r="B30" s="11" t="s">
        <v>190</v>
      </c>
      <c r="C30" s="12">
        <v>52213900</v>
      </c>
      <c r="D30" s="11" t="s">
        <v>112</v>
      </c>
      <c r="E30" s="17">
        <v>222</v>
      </c>
      <c r="F30" s="18" t="s">
        <v>53</v>
      </c>
      <c r="G30" s="35" t="s">
        <v>286</v>
      </c>
      <c r="H30" s="11">
        <v>3494520</v>
      </c>
      <c r="I30" s="48">
        <v>4537799</v>
      </c>
    </row>
    <row r="31" spans="1:9" ht="18" customHeight="1">
      <c r="A31" s="16">
        <f t="shared" si="0"/>
        <v>18</v>
      </c>
      <c r="B31" s="11" t="s">
        <v>130</v>
      </c>
      <c r="C31" s="12">
        <v>52933575</v>
      </c>
      <c r="D31" s="11" t="s">
        <v>114</v>
      </c>
      <c r="E31" s="17">
        <v>219</v>
      </c>
      <c r="F31" s="18" t="s">
        <v>31</v>
      </c>
      <c r="G31" s="35" t="s">
        <v>289</v>
      </c>
      <c r="H31" s="11">
        <v>3494520</v>
      </c>
      <c r="I31" s="48">
        <v>4327134</v>
      </c>
    </row>
    <row r="32" spans="1:9" ht="18" customHeight="1">
      <c r="A32" s="16">
        <f t="shared" si="0"/>
        <v>19</v>
      </c>
      <c r="B32" s="11" t="s">
        <v>131</v>
      </c>
      <c r="C32" s="12">
        <v>52056340</v>
      </c>
      <c r="D32" s="11" t="s">
        <v>114</v>
      </c>
      <c r="E32" s="17">
        <v>219</v>
      </c>
      <c r="F32" s="18" t="s">
        <v>31</v>
      </c>
      <c r="G32" s="35" t="s">
        <v>288</v>
      </c>
      <c r="H32" s="11">
        <v>3494520</v>
      </c>
      <c r="I32" s="48">
        <v>4327134</v>
      </c>
    </row>
    <row r="33" spans="1:9" ht="18" customHeight="1">
      <c r="A33" s="16">
        <f t="shared" si="0"/>
        <v>20</v>
      </c>
      <c r="B33" s="11" t="s">
        <v>132</v>
      </c>
      <c r="C33" s="12">
        <v>1097332394</v>
      </c>
      <c r="D33" s="11" t="s">
        <v>114</v>
      </c>
      <c r="E33" s="17">
        <v>219</v>
      </c>
      <c r="F33" s="18" t="s">
        <v>27</v>
      </c>
      <c r="G33" s="37" t="s">
        <v>322</v>
      </c>
      <c r="H33" s="11">
        <v>3494520</v>
      </c>
      <c r="I33" s="48">
        <v>3249850</v>
      </c>
    </row>
    <row r="34" spans="1:9" ht="18" customHeight="1">
      <c r="A34" s="16">
        <f t="shared" si="0"/>
        <v>21</v>
      </c>
      <c r="B34" s="11" t="s">
        <v>133</v>
      </c>
      <c r="C34" s="12">
        <v>20421655</v>
      </c>
      <c r="D34" s="11" t="s">
        <v>114</v>
      </c>
      <c r="E34" s="17">
        <v>219</v>
      </c>
      <c r="F34" s="18" t="s">
        <v>27</v>
      </c>
      <c r="G34" s="35" t="s">
        <v>323</v>
      </c>
      <c r="H34" s="11">
        <v>3494520</v>
      </c>
      <c r="I34" s="48">
        <v>3249850</v>
      </c>
    </row>
    <row r="35" spans="1:9" ht="18" customHeight="1">
      <c r="A35" s="16">
        <f t="shared" si="0"/>
        <v>22</v>
      </c>
      <c r="B35" s="11" t="s">
        <v>134</v>
      </c>
      <c r="C35" s="12">
        <v>1026263603</v>
      </c>
      <c r="D35" s="11" t="s">
        <v>324</v>
      </c>
      <c r="E35" s="17">
        <v>314</v>
      </c>
      <c r="F35" s="18" t="s">
        <v>11</v>
      </c>
      <c r="G35" s="35" t="s">
        <v>315</v>
      </c>
      <c r="H35" s="11">
        <v>3494520</v>
      </c>
      <c r="I35" s="48">
        <v>2231511</v>
      </c>
    </row>
    <row r="36" spans="1:9" s="28" customFormat="1" ht="18" customHeight="1">
      <c r="A36" s="38" t="s">
        <v>211</v>
      </c>
      <c r="D36" s="39"/>
      <c r="E36" s="40"/>
      <c r="F36" s="40"/>
      <c r="G36" s="41"/>
      <c r="H36" s="41"/>
      <c r="I36" s="50"/>
    </row>
    <row r="37" spans="1:9" ht="18" customHeight="1">
      <c r="A37" s="16">
        <f>+A35+1</f>
        <v>23</v>
      </c>
      <c r="B37" s="11" t="s">
        <v>135</v>
      </c>
      <c r="C37" s="12">
        <v>52322329</v>
      </c>
      <c r="D37" s="11" t="s">
        <v>114</v>
      </c>
      <c r="E37" s="17">
        <v>219</v>
      </c>
      <c r="F37" s="18" t="s">
        <v>31</v>
      </c>
      <c r="G37" s="35" t="s">
        <v>290</v>
      </c>
      <c r="H37" s="11">
        <v>3494520</v>
      </c>
      <c r="I37" s="48">
        <v>4327134</v>
      </c>
    </row>
    <row r="38" spans="1:9" ht="18" customHeight="1">
      <c r="A38" s="16">
        <f t="shared" ref="A38:A64" si="1">+A37+1</f>
        <v>24</v>
      </c>
      <c r="B38" s="11" t="s">
        <v>136</v>
      </c>
      <c r="C38" s="12">
        <v>1078367521</v>
      </c>
      <c r="D38" s="11" t="s">
        <v>114</v>
      </c>
      <c r="E38" s="17">
        <v>219</v>
      </c>
      <c r="F38" s="18" t="s">
        <v>31</v>
      </c>
      <c r="G38" s="35" t="s">
        <v>320</v>
      </c>
      <c r="H38" s="11">
        <v>3494520</v>
      </c>
      <c r="I38" s="48">
        <v>4327134</v>
      </c>
    </row>
    <row r="39" spans="1:9" ht="18" customHeight="1">
      <c r="A39" s="16">
        <f t="shared" si="1"/>
        <v>25</v>
      </c>
      <c r="B39" s="11" t="s">
        <v>137</v>
      </c>
      <c r="C39" s="12">
        <v>52189323</v>
      </c>
      <c r="D39" s="11" t="s">
        <v>114</v>
      </c>
      <c r="E39" s="17">
        <v>219</v>
      </c>
      <c r="F39" s="18" t="s">
        <v>31</v>
      </c>
      <c r="G39" s="35" t="s">
        <v>319</v>
      </c>
      <c r="H39" s="11">
        <v>3494520</v>
      </c>
      <c r="I39" s="48">
        <v>4327134</v>
      </c>
    </row>
    <row r="40" spans="1:9" ht="18" customHeight="1">
      <c r="A40" s="16">
        <f t="shared" si="1"/>
        <v>26</v>
      </c>
      <c r="B40" s="11" t="s">
        <v>138</v>
      </c>
      <c r="C40" s="12">
        <v>7704893</v>
      </c>
      <c r="D40" s="11" t="s">
        <v>114</v>
      </c>
      <c r="E40" s="17">
        <v>219</v>
      </c>
      <c r="F40" s="18" t="s">
        <v>31</v>
      </c>
      <c r="G40" s="35" t="s">
        <v>325</v>
      </c>
      <c r="H40" s="11">
        <v>3494520</v>
      </c>
      <c r="I40" s="48">
        <v>4327134</v>
      </c>
    </row>
    <row r="41" spans="1:9" ht="18" customHeight="1">
      <c r="A41" s="16">
        <f t="shared" si="1"/>
        <v>27</v>
      </c>
      <c r="B41" s="11" t="s">
        <v>139</v>
      </c>
      <c r="C41" s="12">
        <v>7179190</v>
      </c>
      <c r="D41" s="11" t="s">
        <v>114</v>
      </c>
      <c r="E41" s="17">
        <v>219</v>
      </c>
      <c r="F41" s="18" t="s">
        <v>31</v>
      </c>
      <c r="G41" s="36" t="s">
        <v>282</v>
      </c>
      <c r="H41" s="11">
        <v>3494520</v>
      </c>
      <c r="I41" s="48">
        <v>4327134</v>
      </c>
    </row>
    <row r="42" spans="1:9" s="28" customFormat="1" ht="18" customHeight="1">
      <c r="A42" s="38" t="s">
        <v>212</v>
      </c>
      <c r="D42" s="39"/>
      <c r="E42" s="40"/>
      <c r="F42" s="40"/>
      <c r="G42" s="41"/>
      <c r="H42" s="41"/>
      <c r="I42" s="50"/>
    </row>
    <row r="43" spans="1:9" ht="18" customHeight="1">
      <c r="A43" s="16">
        <f>+A41+1</f>
        <v>28</v>
      </c>
      <c r="B43" s="11" t="s">
        <v>140</v>
      </c>
      <c r="C43" s="12">
        <v>39788009</v>
      </c>
      <c r="D43" s="11" t="s">
        <v>112</v>
      </c>
      <c r="E43" s="17">
        <v>222</v>
      </c>
      <c r="F43" s="18" t="s">
        <v>53</v>
      </c>
      <c r="G43" s="35" t="s">
        <v>308</v>
      </c>
      <c r="H43" s="11">
        <v>3494520</v>
      </c>
      <c r="I43" s="48">
        <v>4537799</v>
      </c>
    </row>
    <row r="44" spans="1:9" ht="18" customHeight="1">
      <c r="A44" s="16">
        <f t="shared" si="1"/>
        <v>29</v>
      </c>
      <c r="B44" s="11" t="s">
        <v>179</v>
      </c>
      <c r="C44" s="12">
        <v>80048265</v>
      </c>
      <c r="D44" s="11" t="s">
        <v>112</v>
      </c>
      <c r="E44" s="17">
        <v>222</v>
      </c>
      <c r="F44" s="18" t="s">
        <v>53</v>
      </c>
      <c r="G44" s="35" t="s">
        <v>298</v>
      </c>
      <c r="H44" s="11">
        <v>3494520</v>
      </c>
      <c r="I44" s="48">
        <v>4537799</v>
      </c>
    </row>
    <row r="45" spans="1:9" ht="18" customHeight="1">
      <c r="A45" s="16">
        <f t="shared" si="1"/>
        <v>30</v>
      </c>
      <c r="B45" s="11" t="s">
        <v>141</v>
      </c>
      <c r="C45" s="12">
        <v>1061692450</v>
      </c>
      <c r="D45" s="11" t="s">
        <v>112</v>
      </c>
      <c r="E45" s="17">
        <v>222</v>
      </c>
      <c r="F45" s="18" t="s">
        <v>53</v>
      </c>
      <c r="G45" s="35" t="s">
        <v>328</v>
      </c>
      <c r="H45" s="11">
        <v>3494520</v>
      </c>
      <c r="I45" s="48">
        <v>4537799</v>
      </c>
    </row>
    <row r="46" spans="1:9" ht="18" customHeight="1">
      <c r="A46" s="16">
        <f>+A45+1</f>
        <v>31</v>
      </c>
      <c r="B46" s="11" t="s">
        <v>142</v>
      </c>
      <c r="C46" s="12">
        <v>1032375889</v>
      </c>
      <c r="D46" s="11" t="s">
        <v>112</v>
      </c>
      <c r="E46" s="17">
        <v>222</v>
      </c>
      <c r="F46" s="18" t="s">
        <v>53</v>
      </c>
      <c r="G46" s="35" t="s">
        <v>299</v>
      </c>
      <c r="H46" s="11">
        <v>3494520</v>
      </c>
      <c r="I46" s="48">
        <v>4537799</v>
      </c>
    </row>
    <row r="47" spans="1:9" ht="18" customHeight="1">
      <c r="A47" s="16">
        <f t="shared" si="1"/>
        <v>32</v>
      </c>
      <c r="B47" s="11" t="s">
        <v>143</v>
      </c>
      <c r="C47" s="12">
        <v>79457663</v>
      </c>
      <c r="D47" s="11" t="s">
        <v>112</v>
      </c>
      <c r="E47" s="17">
        <v>222</v>
      </c>
      <c r="F47" s="18" t="s">
        <v>53</v>
      </c>
      <c r="G47" s="35" t="s">
        <v>283</v>
      </c>
      <c r="H47" s="11">
        <v>3494520</v>
      </c>
      <c r="I47" s="48">
        <v>4537799</v>
      </c>
    </row>
    <row r="48" spans="1:9" ht="18" customHeight="1">
      <c r="A48" s="16">
        <f t="shared" si="1"/>
        <v>33</v>
      </c>
      <c r="B48" s="11" t="s">
        <v>144</v>
      </c>
      <c r="C48" s="12">
        <v>53116040</v>
      </c>
      <c r="D48" s="11" t="s">
        <v>114</v>
      </c>
      <c r="E48" s="17">
        <v>219</v>
      </c>
      <c r="F48" s="18" t="s">
        <v>31</v>
      </c>
      <c r="G48" s="35" t="s">
        <v>314</v>
      </c>
      <c r="H48" s="11">
        <v>3494520</v>
      </c>
      <c r="I48" s="48">
        <v>4327134</v>
      </c>
    </row>
    <row r="49" spans="1:9" ht="18" customHeight="1">
      <c r="A49" s="16">
        <f t="shared" si="1"/>
        <v>34</v>
      </c>
      <c r="B49" s="11" t="s">
        <v>145</v>
      </c>
      <c r="C49" s="12">
        <v>40046726</v>
      </c>
      <c r="D49" s="11" t="s">
        <v>114</v>
      </c>
      <c r="E49" s="17">
        <v>219</v>
      </c>
      <c r="F49" s="18" t="s">
        <v>31</v>
      </c>
      <c r="G49" s="35" t="s">
        <v>327</v>
      </c>
      <c r="H49" s="11">
        <v>3494520</v>
      </c>
      <c r="I49" s="48">
        <v>4327134</v>
      </c>
    </row>
    <row r="50" spans="1:9" ht="18" customHeight="1">
      <c r="A50" s="16">
        <f t="shared" si="1"/>
        <v>35</v>
      </c>
      <c r="B50" s="11" t="s">
        <v>146</v>
      </c>
      <c r="C50" s="12">
        <v>43974900</v>
      </c>
      <c r="D50" s="11" t="s">
        <v>114</v>
      </c>
      <c r="E50" s="17">
        <v>219</v>
      </c>
      <c r="F50" s="18" t="s">
        <v>31</v>
      </c>
      <c r="G50" s="35" t="s">
        <v>295</v>
      </c>
      <c r="H50" s="11">
        <v>3494520</v>
      </c>
      <c r="I50" s="48">
        <v>4327134</v>
      </c>
    </row>
    <row r="51" spans="1:9" ht="18" customHeight="1">
      <c r="A51" s="16">
        <f t="shared" si="1"/>
        <v>36</v>
      </c>
      <c r="B51" s="11" t="s">
        <v>147</v>
      </c>
      <c r="C51" s="12">
        <v>26552040</v>
      </c>
      <c r="D51" s="11" t="s">
        <v>114</v>
      </c>
      <c r="E51" s="17">
        <v>219</v>
      </c>
      <c r="F51" s="18" t="s">
        <v>31</v>
      </c>
      <c r="G51" s="35" t="s">
        <v>300</v>
      </c>
      <c r="H51" s="11">
        <v>3494520</v>
      </c>
      <c r="I51" s="48">
        <v>4327134</v>
      </c>
    </row>
    <row r="52" spans="1:9" ht="18" customHeight="1">
      <c r="A52" s="16">
        <f t="shared" si="1"/>
        <v>37</v>
      </c>
      <c r="B52" s="11" t="s">
        <v>148</v>
      </c>
      <c r="C52" s="12">
        <v>52739127</v>
      </c>
      <c r="D52" s="11" t="s">
        <v>114</v>
      </c>
      <c r="E52" s="17">
        <v>219</v>
      </c>
      <c r="F52" s="18" t="s">
        <v>31</v>
      </c>
      <c r="G52" s="35" t="s">
        <v>301</v>
      </c>
      <c r="H52" s="11">
        <v>3494520</v>
      </c>
      <c r="I52" s="48">
        <v>4327134</v>
      </c>
    </row>
    <row r="53" spans="1:9" ht="18" customHeight="1">
      <c r="A53" s="16">
        <f t="shared" si="1"/>
        <v>38</v>
      </c>
      <c r="B53" s="11" t="s">
        <v>168</v>
      </c>
      <c r="C53" s="12">
        <v>51990391</v>
      </c>
      <c r="D53" s="11" t="s">
        <v>114</v>
      </c>
      <c r="E53" s="17">
        <v>219</v>
      </c>
      <c r="F53" s="18" t="s">
        <v>31</v>
      </c>
      <c r="G53" s="35" t="s">
        <v>292</v>
      </c>
      <c r="H53" s="11">
        <v>3494520</v>
      </c>
      <c r="I53" s="48">
        <v>4327134</v>
      </c>
    </row>
    <row r="54" spans="1:9" ht="18" customHeight="1">
      <c r="A54" s="16">
        <f t="shared" si="1"/>
        <v>39</v>
      </c>
      <c r="B54" s="11" t="s">
        <v>149</v>
      </c>
      <c r="C54" s="12">
        <v>52966289</v>
      </c>
      <c r="D54" s="11" t="s">
        <v>114</v>
      </c>
      <c r="E54" s="17">
        <v>219</v>
      </c>
      <c r="F54" s="18" t="s">
        <v>31</v>
      </c>
      <c r="G54" s="35" t="s">
        <v>305</v>
      </c>
      <c r="H54" s="11">
        <v>3494520</v>
      </c>
      <c r="I54" s="48">
        <v>4327134</v>
      </c>
    </row>
    <row r="55" spans="1:9" ht="18" customHeight="1">
      <c r="A55" s="16">
        <f t="shared" si="1"/>
        <v>40</v>
      </c>
      <c r="B55" s="11" t="s">
        <v>150</v>
      </c>
      <c r="C55" s="12">
        <v>51896825</v>
      </c>
      <c r="D55" s="11" t="s">
        <v>114</v>
      </c>
      <c r="E55" s="17">
        <v>219</v>
      </c>
      <c r="F55" s="18" t="s">
        <v>31</v>
      </c>
      <c r="G55" s="35" t="s">
        <v>307</v>
      </c>
      <c r="H55" s="11">
        <v>3494520</v>
      </c>
      <c r="I55" s="48">
        <v>4327134</v>
      </c>
    </row>
    <row r="56" spans="1:9" ht="18" customHeight="1">
      <c r="A56" s="16">
        <f t="shared" si="1"/>
        <v>41</v>
      </c>
      <c r="B56" s="11" t="s">
        <v>167</v>
      </c>
      <c r="C56" s="12">
        <v>52898308</v>
      </c>
      <c r="D56" s="11" t="s">
        <v>114</v>
      </c>
      <c r="E56" s="17">
        <v>219</v>
      </c>
      <c r="F56" s="18" t="s">
        <v>11</v>
      </c>
      <c r="G56" s="35" t="s">
        <v>326</v>
      </c>
      <c r="H56" s="11">
        <v>3494520</v>
      </c>
      <c r="I56" s="48">
        <v>4206230</v>
      </c>
    </row>
    <row r="57" spans="1:9" ht="18" customHeight="1">
      <c r="A57" s="16">
        <f t="shared" si="1"/>
        <v>42</v>
      </c>
      <c r="B57" s="11" t="s">
        <v>177</v>
      </c>
      <c r="C57" s="12">
        <v>1067858169</v>
      </c>
      <c r="D57" s="11" t="s">
        <v>114</v>
      </c>
      <c r="E57" s="17">
        <v>219</v>
      </c>
      <c r="F57" s="18" t="s">
        <v>27</v>
      </c>
      <c r="G57" s="35" t="s">
        <v>313</v>
      </c>
      <c r="H57" s="11">
        <v>3494520</v>
      </c>
      <c r="I57" s="48">
        <v>3249850</v>
      </c>
    </row>
    <row r="58" spans="1:9" ht="18" customHeight="1">
      <c r="A58" s="16">
        <f t="shared" si="1"/>
        <v>43</v>
      </c>
      <c r="B58" s="11" t="s">
        <v>151</v>
      </c>
      <c r="C58" s="12">
        <v>1032365539</v>
      </c>
      <c r="D58" s="11" t="s">
        <v>114</v>
      </c>
      <c r="E58" s="17">
        <v>219</v>
      </c>
      <c r="F58" s="18" t="s">
        <v>27</v>
      </c>
      <c r="G58" s="35" t="s">
        <v>294</v>
      </c>
      <c r="H58" s="11">
        <v>3494520</v>
      </c>
      <c r="I58" s="48">
        <v>3249850</v>
      </c>
    </row>
    <row r="59" spans="1:9" ht="18" customHeight="1">
      <c r="A59" s="16">
        <f t="shared" si="1"/>
        <v>44</v>
      </c>
      <c r="B59" s="11" t="s">
        <v>152</v>
      </c>
      <c r="C59" s="12">
        <v>1026255738</v>
      </c>
      <c r="D59" s="11" t="s">
        <v>114</v>
      </c>
      <c r="E59" s="17">
        <v>219</v>
      </c>
      <c r="F59" s="18" t="s">
        <v>27</v>
      </c>
      <c r="G59" s="35" t="s">
        <v>296</v>
      </c>
      <c r="H59" s="11">
        <v>3494520</v>
      </c>
      <c r="I59" s="48">
        <v>3249850</v>
      </c>
    </row>
    <row r="60" spans="1:9" ht="18" customHeight="1">
      <c r="A60" s="16">
        <f t="shared" si="1"/>
        <v>45</v>
      </c>
      <c r="B60" s="11" t="s">
        <v>153</v>
      </c>
      <c r="C60" s="12">
        <v>79630166</v>
      </c>
      <c r="D60" s="11" t="s">
        <v>114</v>
      </c>
      <c r="E60" s="17">
        <v>219</v>
      </c>
      <c r="F60" s="18" t="s">
        <v>27</v>
      </c>
      <c r="G60" s="35" t="s">
        <v>321</v>
      </c>
      <c r="H60" s="11">
        <v>3494520</v>
      </c>
      <c r="I60" s="48">
        <v>3249850</v>
      </c>
    </row>
    <row r="61" spans="1:9" ht="18" customHeight="1">
      <c r="A61" s="16">
        <f t="shared" si="1"/>
        <v>46</v>
      </c>
      <c r="B61" s="11" t="s">
        <v>154</v>
      </c>
      <c r="C61" s="12">
        <v>1026260699</v>
      </c>
      <c r="D61" s="11" t="s">
        <v>119</v>
      </c>
      <c r="E61" s="17">
        <v>314</v>
      </c>
      <c r="F61" s="18" t="s">
        <v>11</v>
      </c>
      <c r="G61" s="35" t="s">
        <v>317</v>
      </c>
      <c r="H61" s="11">
        <v>3494520</v>
      </c>
      <c r="I61" s="48">
        <v>2231511</v>
      </c>
    </row>
    <row r="62" spans="1:9" ht="18" customHeight="1">
      <c r="A62" s="16">
        <f t="shared" si="1"/>
        <v>47</v>
      </c>
      <c r="B62" s="11" t="s">
        <v>155</v>
      </c>
      <c r="C62" s="12">
        <v>1013645688</v>
      </c>
      <c r="D62" s="11" t="s">
        <v>119</v>
      </c>
      <c r="E62" s="17">
        <v>314</v>
      </c>
      <c r="F62" s="18" t="s">
        <v>11</v>
      </c>
      <c r="G62" s="35" t="s">
        <v>232</v>
      </c>
      <c r="H62" s="11">
        <v>3494520</v>
      </c>
      <c r="I62" s="48">
        <v>2231511</v>
      </c>
    </row>
    <row r="63" spans="1:9" ht="18" customHeight="1">
      <c r="A63" s="16">
        <f t="shared" si="1"/>
        <v>48</v>
      </c>
      <c r="B63" s="11" t="s">
        <v>156</v>
      </c>
      <c r="C63" s="12">
        <v>79904016</v>
      </c>
      <c r="D63" s="11" t="s">
        <v>119</v>
      </c>
      <c r="E63" s="17">
        <v>314</v>
      </c>
      <c r="F63" s="18" t="s">
        <v>11</v>
      </c>
      <c r="G63" s="35" t="s">
        <v>304</v>
      </c>
      <c r="H63" s="11">
        <v>3494520</v>
      </c>
      <c r="I63" s="48">
        <v>2231511</v>
      </c>
    </row>
    <row r="64" spans="1:9" ht="18" customHeight="1">
      <c r="A64" s="16">
        <f t="shared" si="1"/>
        <v>49</v>
      </c>
      <c r="B64" s="11" t="s">
        <v>157</v>
      </c>
      <c r="C64" s="12">
        <v>20645730</v>
      </c>
      <c r="D64" s="11" t="s">
        <v>119</v>
      </c>
      <c r="E64" s="17">
        <v>314</v>
      </c>
      <c r="F64" s="18" t="s">
        <v>11</v>
      </c>
      <c r="G64" s="35" t="s">
        <v>316</v>
      </c>
      <c r="H64" s="11">
        <v>3494520</v>
      </c>
      <c r="I64" s="48">
        <v>2231511</v>
      </c>
    </row>
  </sheetData>
  <mergeCells count="4">
    <mergeCell ref="A1:I1"/>
    <mergeCell ref="A2:I2"/>
    <mergeCell ref="A3:I3"/>
    <mergeCell ref="A4:I4"/>
  </mergeCells>
  <hyperlinks>
    <hyperlink ref="G41" r:id="rId1"/>
    <hyperlink ref="G47" r:id="rId2"/>
    <hyperlink ref="G18" r:id="rId3"/>
    <hyperlink ref="G21" r:id="rId4"/>
    <hyperlink ref="G30" r:id="rId5"/>
    <hyperlink ref="G22" r:id="rId6"/>
    <hyperlink ref="G32" r:id="rId7"/>
    <hyperlink ref="G31" r:id="rId8"/>
    <hyperlink ref="G37" r:id="rId9"/>
    <hyperlink ref="G12" r:id="rId10"/>
    <hyperlink ref="G53" r:id="rId11"/>
    <hyperlink ref="G14" r:id="rId12"/>
    <hyperlink ref="G58" r:id="rId13"/>
    <hyperlink ref="G50" r:id="rId14"/>
    <hyperlink ref="G59" r:id="rId15"/>
    <hyperlink ref="G7" r:id="rId16"/>
    <hyperlink ref="G44" r:id="rId17"/>
    <hyperlink ref="G46" r:id="rId18"/>
    <hyperlink ref="G51" r:id="rId19"/>
    <hyperlink ref="G52" r:id="rId20"/>
    <hyperlink ref="G25" r:id="rId21"/>
    <hyperlink ref="G24" r:id="rId22"/>
    <hyperlink ref="G63" r:id="rId23"/>
    <hyperlink ref="G54" r:id="rId24"/>
    <hyperlink ref="G62" r:id="rId25"/>
    <hyperlink ref="G27" r:id="rId26"/>
    <hyperlink ref="G55" r:id="rId27"/>
    <hyperlink ref="G43" r:id="rId28"/>
    <hyperlink ref="G16" r:id="rId29"/>
    <hyperlink ref="G29" r:id="rId30"/>
    <hyperlink ref="G10" r:id="rId31"/>
    <hyperlink ref="G20" r:id="rId32"/>
    <hyperlink ref="G57" r:id="rId33"/>
    <hyperlink ref="G48" r:id="rId34"/>
    <hyperlink ref="G35" r:id="rId35"/>
    <hyperlink ref="G64" r:id="rId36"/>
    <hyperlink ref="G61" r:id="rId37"/>
    <hyperlink ref="G26" r:id="rId38"/>
    <hyperlink ref="G39" r:id="rId39"/>
    <hyperlink ref="G38" r:id="rId40"/>
    <hyperlink ref="G60" r:id="rId41"/>
    <hyperlink ref="G33" r:id="rId42"/>
    <hyperlink ref="G34" r:id="rId43"/>
    <hyperlink ref="G40" r:id="rId44"/>
    <hyperlink ref="G56" r:id="rId45"/>
    <hyperlink ref="G49" r:id="rId46"/>
    <hyperlink ref="G45" r:id="rId47"/>
    <hyperlink ref="G8" r:id="rId48"/>
    <hyperlink ref="G28" r:id="rId49"/>
  </hyperlinks>
  <pageMargins left="0.70866141732283472" right="0.70866141732283472" top="0.74803149606299213" bottom="0.74803149606299213" header="0.31496062992125984" footer="0.31496062992125984"/>
  <pageSetup paperSize="230" scale="65" orientation="landscape" r:id="rId5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PLANTA FIJA 19 NOV 2018</vt:lpstr>
      <vt:lpstr>PLANTA TEMPORAL 19 NOV2018 </vt:lpstr>
      <vt:lpstr>'PLANTA FIJA 19 NOV 2018'!Área_de_impresión</vt:lpstr>
      <vt:lpstr>'PLANTA FIJA 19 NOV 2018'!Títulos_a_imprimir</vt:lpstr>
      <vt:lpstr>'PLANTA TEMPORAL 19 NOV2018 '!Títulos_a_imprimir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Napoleon Burgos Bernal</dc:creator>
  <cp:lastModifiedBy>Luis Napoleon Burgos Bernal</cp:lastModifiedBy>
  <cp:lastPrinted>2018-11-21T19:10:53Z</cp:lastPrinted>
  <dcterms:created xsi:type="dcterms:W3CDTF">2015-12-16T12:15:34Z</dcterms:created>
  <dcterms:modified xsi:type="dcterms:W3CDTF">2018-11-28T16:08:38Z</dcterms:modified>
</cp:coreProperties>
</file>