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preyes\Pictures\"/>
    </mc:Choice>
  </mc:AlternateContent>
  <bookViews>
    <workbookView xWindow="615" yWindow="855" windowWidth="11100" windowHeight="5430" firstSheet="1" activeTab="1"/>
  </bookViews>
  <sheets>
    <sheet name="INFORMACIÓN" sheetId="6" state="hidden" r:id="rId1"/>
    <sheet name="COMP.6 -INICIATIVAS ADICIONALES" sheetId="13" r:id="rId2"/>
    <sheet name="Hoja1" sheetId="15" r:id="rId3"/>
  </sheets>
  <externalReferences>
    <externalReference r:id="rId4"/>
    <externalReference r:id="rId5"/>
  </externalReferences>
  <definedNames>
    <definedName name="Clasificacion">#REF!</definedName>
    <definedName name="DI">INFORMACIÓN!#REF!</definedName>
    <definedName name="DIA" localSheetId="0">INFORMACIÓN!$AB$3:$AB$18</definedName>
    <definedName name="Frecuencia">[1]Hoja1!$C$2:$C$8</definedName>
    <definedName name="Herramienta">[1]Hoja1!$E$2:$E$10</definedName>
    <definedName name="Impacto">[2]INFORMACIÓN!$L$13:$L$17</definedName>
    <definedName name="Probabilidad">[2]INFORMACIÓN!$H$4:$H$8</definedName>
    <definedName name="Proceso">[2]INFORMACIÓN!$A$3:$A$15</definedName>
    <definedName name="Procesos">#REF!</definedName>
    <definedName name="Tendencia">[1]Hoja1!$D$2:$D$4</definedName>
    <definedName name="Tipo">[1]Hoja1!$A$2:$A$8</definedName>
  </definedNames>
  <calcPr calcId="152511"/>
</workbook>
</file>

<file path=xl/calcChain.xml><?xml version="1.0" encoding="utf-8"?>
<calcChain xmlns="http://schemas.openxmlformats.org/spreadsheetml/2006/main">
  <c r="AD4" i="6" l="1"/>
  <c r="AD5" i="6"/>
  <c r="AD6" i="6"/>
  <c r="AD7" i="6" s="1"/>
  <c r="AD8" i="6" s="1"/>
  <c r="AD9" i="6" s="1"/>
  <c r="AB4" i="6"/>
  <c r="AB5" i="6" s="1"/>
  <c r="AB6" i="6" s="1"/>
  <c r="AB7" i="6" s="1"/>
  <c r="AB8" i="6" s="1"/>
  <c r="AB9" i="6" s="1"/>
  <c r="AB10" i="6" s="1"/>
  <c r="AB11" i="6" s="1"/>
  <c r="AB12" i="6" s="1"/>
  <c r="AB13" i="6" s="1"/>
  <c r="AB14" i="6" s="1"/>
  <c r="AB15" i="6" s="1"/>
  <c r="AB16" i="6" s="1"/>
  <c r="AB17" i="6" s="1"/>
  <c r="AB18" i="6" s="1"/>
</calcChain>
</file>

<file path=xl/sharedStrings.xml><?xml version="1.0" encoding="utf-8"?>
<sst xmlns="http://schemas.openxmlformats.org/spreadsheetml/2006/main" count="179" uniqueCount="170">
  <si>
    <t xml:space="preserve">PROCESO </t>
  </si>
  <si>
    <t>Mejoramiento de Vivienda</t>
  </si>
  <si>
    <t>Mejoramiento de Barrios</t>
  </si>
  <si>
    <t>Comunicaciones</t>
  </si>
  <si>
    <t>Gestión estratégica</t>
  </si>
  <si>
    <t>Gestión Humana</t>
  </si>
  <si>
    <t>Administración, Seguimiento y Control de Recursos</t>
  </si>
  <si>
    <t>Administración de la Información</t>
  </si>
  <si>
    <t>Reasentamientos Humanos</t>
  </si>
  <si>
    <t>Urbanizaciones y Titulación</t>
  </si>
  <si>
    <t>Evaluación de la Gestión</t>
  </si>
  <si>
    <t>CLASIFICACIÓN DEL RIESGO</t>
  </si>
  <si>
    <t>Casi con certeza</t>
  </si>
  <si>
    <t>Probable</t>
  </si>
  <si>
    <t>Posible</t>
  </si>
  <si>
    <t>Improbable</t>
  </si>
  <si>
    <t>Raro</t>
  </si>
  <si>
    <t>Se espera que ocurra en la mayoría de las circunstancias</t>
  </si>
  <si>
    <t>Probablemente ocurrirá en la mayoría de las circunstancias</t>
  </si>
  <si>
    <t>Podría ocurrir en algún momento</t>
  </si>
  <si>
    <t>Pudo ocurrir en algún momento</t>
  </si>
  <si>
    <t>Puede ocurrir en circunstancias excepcionales</t>
  </si>
  <si>
    <t>CONCEPTO</t>
  </si>
  <si>
    <t>CALIF.</t>
  </si>
  <si>
    <t>DESCRIPCIÓN</t>
  </si>
  <si>
    <t>CALIFICACIÓN DE LA PROBABILIDAD</t>
  </si>
  <si>
    <t>CRITEROS</t>
  </si>
  <si>
    <t>VALORACIÓN DESPUES DE CONTROLES</t>
  </si>
  <si>
    <t>Están relacionados con la percepción y la confianza por parte de la ciudadanía hacia la institución.</t>
  </si>
  <si>
    <t>PLAN DE MANEJO</t>
  </si>
  <si>
    <t>Tomar las medidas encaminadas a prevenir su materialización. Es siempre la primera alternativa a considerar, se logra cuando al interior de los procesos se generan cambios  sustanciales por mejoramiento, rediseño o
eliminación, resultado de unos adecuados controles y acciones emprendidas.</t>
  </si>
  <si>
    <t>IMPACTO</t>
  </si>
  <si>
    <t>Insignificante</t>
  </si>
  <si>
    <t>Menor</t>
  </si>
  <si>
    <t>Moderado</t>
  </si>
  <si>
    <t>Mayor</t>
  </si>
  <si>
    <t>Catastrófico</t>
  </si>
  <si>
    <t>DÍAS</t>
  </si>
  <si>
    <t>MESES</t>
  </si>
  <si>
    <t>AÑOS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</si>
  <si>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</si>
  <si>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</si>
  <si>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</si>
  <si>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</si>
  <si>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</si>
  <si>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</si>
  <si>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</si>
  <si>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</si>
  <si>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</si>
  <si>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</si>
  <si>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</si>
  <si>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</si>
  <si>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DE INDICADOR</t>
  </si>
  <si>
    <t>FRECUENCIA MEDICION</t>
  </si>
  <si>
    <t>TENDENCIA</t>
  </si>
  <si>
    <t>OBJETIVOS DE CALIDAD</t>
  </si>
  <si>
    <t>Son aquellos que se asocian con toda posibilidad de que suceda algo relacionado con el cumplimiento de los objetivos estratégicos, la continuidad del negocio, la sostenibilidad y subsistencia de la entidad y organismo distrital en el corto, mediano y largo plazo</t>
  </si>
  <si>
    <t>Son aquellos relacionados con la parte técnica que provienen de la operación cotidiana y específica de cada proceso. Dentro de ellos se pueden encontrar deficiencias en los sistemas de información, insuficiencias en la comunicación o desarticulación en el modelo de operación, lo cual conduce a ineficiencias, corrupción e incumplimiento de los objetivos institucionales.</t>
  </si>
  <si>
    <t>Son aquellos que representen un daño económico a la entidad y organismo distrital y/o detrimento patrimonial. Pueden estar relacionados con temas tales como la ejecución presupuestal, pagos, ineficiencias operacionales o manejo de excedentes y bienes.</t>
  </si>
  <si>
    <t>Son aquellos  que se relacionan tanto con los daños generados por la violación de una prescripción u obligación legal, incumplimiento a políticas internas, como la volatilidad normativa. Dentro de este tipo se pueden agrupar los incumplimientos a obligaciones tributarias, a tiempos en la prestación de estados financieros a solicitudes de información y demás incumplimientos legales aplicables.</t>
  </si>
  <si>
    <t>Son aquellos que tienen que ver la capacidad de la entidad y organismos para que la tecnología disponible satisfaga sus necesidades actuales y futuras en aras de garantizar el cumplimiento de su misión y objetivos institucionales</t>
  </si>
  <si>
    <t>Son aquellos generados por la exposición a factores internos y externos que afectan el medio ambiente de la entidad y organismo distrital (la contaminación, ambientes poco saludables, malos hábitos) inherentes a las actividades que desarrolla en cada proceso</t>
  </si>
  <si>
    <t>Se entiende por riesgo de corrupción la posibilidad de que por acción u omisión, mediante el uso indebido de poder, de los recursos o de la información, se lesionen los intereses de una entidad y en consecuencia del estado, para la obtención de un beneficio particular</t>
  </si>
  <si>
    <t>Queda un riesgo residual que se mantiene, en este caso, el gerente del proceso simplemente acepta la pérdida residual probable y elabora planes de contingencia para su manejo.</t>
  </si>
  <si>
    <t xml:space="preserve">Reducir el efecto a través del traspaso de las pérdidas a otras organizaciones, como en el caso de los contratos de seguros o a través de otros medios que permiten distribuir una porción del riesgo con otra entidad, como en los contratos a riesgo compartido. </t>
  </si>
  <si>
    <t xml:space="preserve">Tomar medidas encaminadas a disminuir tanto la probabilidad (medidas de prevención), como el impacto (medidas de protección). La reducción del riesgo es  probablemente el método más sencillo y económico para superar las debilidades antes de aplicar medidas más costosas y difíciles. </t>
  </si>
  <si>
    <t>Tecnología</t>
  </si>
  <si>
    <t>Adquisición de Bienes y Servicios</t>
  </si>
  <si>
    <t>DEPENDENCIA</t>
  </si>
  <si>
    <t>CARGO</t>
  </si>
  <si>
    <t>DIRECCIÓN GENERAL</t>
  </si>
  <si>
    <t>CONTROL INTERNO</t>
  </si>
  <si>
    <t>OFICINA ASESORA DE PLANEACIÓN</t>
  </si>
  <si>
    <t>OFICINA ASESORA DE COMUNICACIONES</t>
  </si>
  <si>
    <t>DIRECCIÓN DE REASENTAMIENTOS</t>
  </si>
  <si>
    <t>DIRECCIÓN DE MEJORAMIENTO DE BARRIOS</t>
  </si>
  <si>
    <t>DIRECCIÓN DE MEJORAMIENTO DE VIVIENDA</t>
  </si>
  <si>
    <t>DIRECCIÓN DE URBANIZACIONES Y TITULACIÓN</t>
  </si>
  <si>
    <t>DIRECCIÓN JURÍDICA</t>
  </si>
  <si>
    <t>DIRECCIÓN DE GESTIÓN CORPORATIVA Y CID</t>
  </si>
  <si>
    <t>SUBDIRECCIÓN ADMINISTRATIVA</t>
  </si>
  <si>
    <t>SUBDIRECCIÓN FINANCIERA</t>
  </si>
  <si>
    <t>DIRECTOR (A) GENERAL</t>
  </si>
  <si>
    <t>JEFE OFICINA ASESORA</t>
  </si>
  <si>
    <t xml:space="preserve">DIRECTOR (A) </t>
  </si>
  <si>
    <t>JEFE OFICINA ASESORA DE PLANEACIÓN</t>
  </si>
  <si>
    <t>JEFE OFICINA ASESORA DE COMUNICACIONES</t>
  </si>
  <si>
    <t>DIRECTOR (A) REASENTAMIENTOS</t>
  </si>
  <si>
    <t>DIRECTOR (A) DE MEJORAMIENTO DE BARRIOS</t>
  </si>
  <si>
    <t>DIRECTOR (A) DE MEJORAMIENTO DE VIVIENDA</t>
  </si>
  <si>
    <t>DIRECTOR (A) DE URBANIZACIONES Y TITULACIÓN</t>
  </si>
  <si>
    <t>DIRECTOR (A) JURÍDICO (A)</t>
  </si>
  <si>
    <t>DIRECTOR (A) DE GESTIÓN CORPORATIVA Y CID</t>
  </si>
  <si>
    <t>SUBIDRECTOR (A)  ADMINISTRATIVO (A)</t>
  </si>
  <si>
    <t>SUBIDRECTOR (A)  FINANCIERO(A)</t>
  </si>
  <si>
    <t>ASESOR  CONTROL INTERNO</t>
  </si>
  <si>
    <t>RESPONSABLE</t>
  </si>
  <si>
    <t>FECHA FINAL</t>
  </si>
  <si>
    <t>CARGO GENERAL</t>
  </si>
  <si>
    <t xml:space="preserve">ASESOR  </t>
  </si>
  <si>
    <t>PROFESIONAL ESPECIALIZADO</t>
  </si>
  <si>
    <t>PROFESIONAL UNIVERSITARIO</t>
  </si>
  <si>
    <t>CONTRATISTA</t>
  </si>
  <si>
    <t>Prevención del Daño Antijurídico y Representación Judicial</t>
  </si>
  <si>
    <t>OBJETIVO DEL PROCESO</t>
  </si>
  <si>
    <t>Formular lineamientos, metodologías y estrategias que le permitan a la Caja de la Vivienda Popular contar con instrumentos adecuados para la planeación, seguimiento y control de las acciones ejecutadas, en virtud de la misión y funciones encomendadas a la entidad</t>
  </si>
  <si>
    <t>Contribuir a la transparencia de las actuaciones de la entidad, a través de la implementación de mecanismos de comunicación  y el cumplimiento de obligaciones de información interna y externa</t>
  </si>
  <si>
    <t xml:space="preserve">Contribuir a la protección del derecho fundamental a la vida de los hogares localizados en zonas de alto riesgo no mitigable y a la recuperación del espacio, a través de la ejecución de acciones de intervención integral.
</t>
  </si>
  <si>
    <t xml:space="preserve">Asesorar técnica, jurídica y socialmente a las familias de estrato 1 y 2 que se encuentren ocupando bienes fiscales o privados en barrios legalizados para que obtengan, a través de los mecanismos establecidos por la ley, el título de propiedad de su vivienda. Definir el conjunto de acciones o actividades que permiten la generación de proyectos urbanísticos en los predios de la Caja de la Vivienda Popular.
</t>
  </si>
  <si>
    <t xml:space="preserve">Ejecutar obras de intervención física a escala barrial y/o obras menores de espacio público en los barrios ubicados en las UPZs priorizadas por el sector Hábitat,  mediante la ejecución de acciones conjuntas, articuladas y sostenibles, que contribuyan a complementar el desarrollo urbano de la ciudad en zonas con alta vulnerabilidad.
</t>
  </si>
  <si>
    <t xml:space="preserve">Prestar asistencia técnica, legal y financiera  que permita mejorar las condiciones constructivas y de habitabilidad de los inmuebles localizados en las Unidades de Planeamiento Zonal (UPZ) de Mejoramiento integral, con el fin de garantizar el derecho a la vida y a una vivienda digna.
</t>
  </si>
  <si>
    <t xml:space="preserve">Contribuir al logro de los objetivos institucionales a través de la gestión de instrumentos administrativos que permitan mejorar las competencias y la calidad de vida de los funcionarios de la entidad. 
</t>
  </si>
  <si>
    <t>Administrar el flujo de información de la entidad, a través de la implementación de lineamientos y mecanismos de control que permitan guardar la debida confidencialidad, integridad y disponibilidad de la información</t>
  </si>
  <si>
    <t>Coordinar la adquisición de los bienes y servicios de la Caja de la Vivienda Popular, atendiendo principios de transparencia, economía y responsabilidad</t>
  </si>
  <si>
    <t>Evaluar la eficiencia, eficacia y efectividad de los procesos, el nivel de ejecución de los planes y programas, y el resultado de la gestión, con el fin de generar recomendaciones para orientar las acciones de mejoramiento de la entidad</t>
  </si>
  <si>
    <t>Evitar</t>
  </si>
  <si>
    <t>Reducir</t>
  </si>
  <si>
    <t>Compartir o transferir</t>
  </si>
  <si>
    <t>Asumir</t>
  </si>
  <si>
    <t>Eficacia</t>
  </si>
  <si>
    <t>Eficiencia</t>
  </si>
  <si>
    <t>Efectividad</t>
  </si>
  <si>
    <t>Trimestral</t>
  </si>
  <si>
    <t>Semestral</t>
  </si>
  <si>
    <t>Anual</t>
  </si>
  <si>
    <t>Maximización</t>
  </si>
  <si>
    <t>Minimización</t>
  </si>
  <si>
    <t>Los controles existen , son efectivos y están documentados</t>
  </si>
  <si>
    <t>No existen controles, no son efectivos, no están documentados</t>
  </si>
  <si>
    <t>Estratégico</t>
  </si>
  <si>
    <t>Operativo</t>
  </si>
  <si>
    <t>Financieros</t>
  </si>
  <si>
    <t>Normativos</t>
  </si>
  <si>
    <t>Imagen</t>
  </si>
  <si>
    <t>Ambientales y de Salud Ocupacional</t>
  </si>
  <si>
    <t>Corrupción</t>
  </si>
  <si>
    <t>1. Fortalecer la gestión de la entidad a través de un talento humano comprometido que contribuya a la eficiencia, eficacia y efectividad administrativa y al cumplimiento de las metas institucionales al servicio de la población sujeta de atención.</t>
  </si>
  <si>
    <t>2. Promover una comunicación integral para construir relaciones de confianza con los actores con los cuales interactúa la entidad.</t>
  </si>
  <si>
    <t>3. Promover la cultura de transparencia y probidad en desarrollo de los objetivos y procesos de la entidad.</t>
  </si>
  <si>
    <t>4. Adoptar soluciones tecnológicas de punta que respondan a las necesidades de la entidad y que contribuyan al alcance de las metas institucionales.</t>
  </si>
  <si>
    <t>5. Desarrollar e implementar un sistema integrado de gestión institucional basado en procesos y la mejora continua.</t>
  </si>
  <si>
    <t>Controlar la causación del perjuicio resultante de la acción u omisión de los servidores públicos, a través del análisis histórico de la información, la generación e implementación de controles y la ejecución del respectivo seguimiento.</t>
  </si>
  <si>
    <t xml:space="preserve">Manejar los recursos administrativos y financieros de la Caja de la Vivienda Popular, a través de la adecuada programación de caja, la custodia de los bienes de propiedad de la entidad y el registro de las operaciones financieras y contables, de conformidad con los principios y normatividad legal vigente. </t>
  </si>
  <si>
    <t>Nº</t>
  </si>
  <si>
    <t>%</t>
  </si>
  <si>
    <t xml:space="preserve">Fecha de Corte: </t>
  </si>
  <si>
    <t>ACCIÓN</t>
  </si>
  <si>
    <t>FECHA INICIO</t>
  </si>
  <si>
    <t>PRODUCTO</t>
  </si>
  <si>
    <t>EVIDENCIA</t>
  </si>
  <si>
    <t>DESCRIPCIÓN AVANCE</t>
  </si>
  <si>
    <t>OBSERVACIONES/
RECOMENDACIONES</t>
  </si>
  <si>
    <t>FECHA DE REPROGRAMACIÓN</t>
  </si>
  <si>
    <t>LINEAMIENTO DE TRANSPARENCIA ACTIVA</t>
  </si>
  <si>
    <t>6. COMPONENTE: INICIATIVAS ADICIONALES</t>
  </si>
  <si>
    <t>Revisar y analizar  el código de ética definido en la entidad</t>
  </si>
  <si>
    <t>Subdirección Administrativa - Talento Humano- Director (a) de Urbanizaciones y Titulación</t>
  </si>
  <si>
    <t xml:space="preserve">Código de Ética ajustado o eliminado acorde a las nuevas necesidades de la entidad </t>
  </si>
  <si>
    <t>208-PLA-FT-54  REGISTRO DE REUNIÓN v1 donde se evidencie las acciones a realizar</t>
  </si>
  <si>
    <t xml:space="preserve"> Garantizar la confidencialidad de la información suministrada y producida por la entidad</t>
  </si>
  <si>
    <t>Director (a) de Urbanizaciones y Titulación</t>
  </si>
  <si>
    <t>31/12/207</t>
  </si>
  <si>
    <t>Oficio ajustado a las nuevas necesitades de la entidad</t>
  </si>
  <si>
    <t>Divulgación  en distintos medios sobre Ley de Transparencia, destacando el botón de Transparencia de la página web</t>
  </si>
  <si>
    <t>Informes de contenido diseñado, publicado y Divulgado sobre Ley de Transparencia Activa</t>
  </si>
  <si>
    <t>Enlaces web de publicaciones relacionadas, enlace de piezas comunicativas</t>
  </si>
  <si>
    <t>Director(a) de Mejoramiento de Vivienda</t>
  </si>
  <si>
    <t>Realizar  mínimo dos (2) socializaciones a beneficiarios sobre el subsidio de estudio de suelos  por parte del Equipo de Asistencia Técnica de la Direccion de Mejoramiento de Vivienda</t>
  </si>
  <si>
    <t>Ciudadanos (as) socializados sobre el subsidio de estudio de suelos otorgado por la CVP a través de la DMV en el cual se explica en que consiste el tramite, los beneficios, la razón de ser del subsidio, los costos que se generan y los compromisos por pago de impuestos ante la Curaduría</t>
  </si>
  <si>
    <t xml:space="preserve"> 208-MV-Ft-38 ATENCIÓN INDIVIDUAL - VISITA DOMICILIARIA Y DE CONCERTACION  Y   208-MV-Ft-92 FORMATO DE ASISTENCIA REUNIONES CON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</si>
</sst>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0" fillId="3" borderId="1" xfId="4" applyFont="1" applyFill="1" applyBorder="1" applyAlignment="1">
      <alignment horizontal="center" vertical="center" wrapText="1"/>
    </xf>
    <xf numFmtId="9" fontId="10" fillId="3" borderId="1" xfId="5" applyFont="1" applyFill="1" applyBorder="1" applyAlignment="1">
      <alignment horizontal="center" vertical="center" wrapText="1"/>
    </xf>
    <xf numFmtId="0" fontId="11" fillId="5" borderId="1" xfId="6" applyFont="1" applyFill="1" applyBorder="1" applyAlignment="1">
      <alignment vertical="center" wrapText="1"/>
    </xf>
    <xf numFmtId="15" fontId="11" fillId="5" borderId="1" xfId="6" applyNumberFormat="1" applyFont="1" applyFill="1" applyBorder="1" applyAlignment="1">
      <alignment horizontal="center" vertical="center" wrapText="1"/>
    </xf>
    <xf numFmtId="0" fontId="11" fillId="5" borderId="1" xfId="6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justify" vertical="center" wrapText="1"/>
    </xf>
    <xf numFmtId="9" fontId="7" fillId="5" borderId="1" xfId="3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5" fontId="11" fillId="5" borderId="1" xfId="4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6" applyFont="1" applyFill="1" applyBorder="1" applyAlignment="1">
      <alignment horizontal="justify" vertical="center" wrapText="1"/>
    </xf>
    <xf numFmtId="0" fontId="11" fillId="5" borderId="1" xfId="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</cellXfs>
  <cellStyles count="7">
    <cellStyle name="Millares 2" xfId="2"/>
    <cellStyle name="Normal" xfId="0" builtinId="0"/>
    <cellStyle name="Normal 2" xfId="4"/>
    <cellStyle name="Normal 2 2" xfId="1"/>
    <cellStyle name="Normal 4" xfId="6"/>
    <cellStyle name="Porcentaje 2" xfId="3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garcia/Downloads/208-PLA-Ft-06%20Hoja%20de%20vida%20de%20indica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Velez/Desktop/calidad%202016/Calidad%20julio%202016/Copia%20de%20208-PLA-Ft-05%20Matriz%20de%20Riesgos.%20Formulaci&#243;n%202016-j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racterización indicadores"/>
      <sheetName val="INFORMACIÓN"/>
    </sheetNames>
    <sheetDataSet>
      <sheetData sheetId="0">
        <row r="2">
          <cell r="A2" t="str">
            <v>EFECTIVIDAD</v>
          </cell>
          <cell r="C2" t="str">
            <v>Mensual</v>
          </cell>
          <cell r="D2" t="str">
            <v>Positiva</v>
          </cell>
          <cell r="E2" t="str">
            <v>Matrices de riesgos</v>
          </cell>
        </row>
        <row r="3">
          <cell r="A3" t="str">
            <v>EFICACIA</v>
          </cell>
          <cell r="C3" t="str">
            <v>Bimestral</v>
          </cell>
          <cell r="D3" t="str">
            <v>Negativa</v>
          </cell>
          <cell r="E3" t="str">
            <v>Plan de Acción de Gestión</v>
          </cell>
        </row>
        <row r="4">
          <cell r="A4" t="str">
            <v>EFICIENCIA</v>
          </cell>
          <cell r="C4" t="str">
            <v>Trimestral</v>
          </cell>
          <cell r="D4" t="str">
            <v>Constante</v>
          </cell>
          <cell r="E4" t="str">
            <v>Planes de Mejoramiento</v>
          </cell>
        </row>
        <row r="5">
          <cell r="C5" t="str">
            <v>Semestral</v>
          </cell>
        </row>
        <row r="6">
          <cell r="C6" t="str">
            <v>Anual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Contexto Estratégico"/>
      <sheetName val="Comp.1Mapa de Riesgos"/>
      <sheetName val="Comp.1 Ind.MapadeRiesgos"/>
      <sheetName val="Com. 2 EstratAntitrám Ajus1"/>
      <sheetName val="Comp. 3 Rendición de Cuenta "/>
      <sheetName val="Comp. 4 AtenciónCiudadano"/>
      <sheetName val="Comp. 5 TransparenciayAccesoInf"/>
      <sheetName val="Comp.6 Iniciativas Adicionales"/>
      <sheetName val="Hoja1"/>
    </sheetNames>
    <sheetDataSet>
      <sheetData sheetId="0">
        <row r="3">
          <cell r="A3" t="str">
            <v>Gestión estratégica</v>
          </cell>
        </row>
        <row r="4">
          <cell r="A4" t="str">
            <v>Prevención del Daño Antijurídico y Representación Judicial</v>
          </cell>
          <cell r="H4" t="str">
            <v>Casi con certeza</v>
          </cell>
        </row>
        <row r="5">
          <cell r="A5" t="str">
            <v>Comunicaciones</v>
          </cell>
          <cell r="H5" t="str">
            <v>Probable</v>
          </cell>
        </row>
        <row r="6">
          <cell r="A6" t="str">
            <v>Reasentamientos Humanos</v>
          </cell>
          <cell r="H6" t="str">
            <v>Posible</v>
          </cell>
        </row>
        <row r="7">
          <cell r="A7" t="str">
            <v>Mejoramiento de Vivienda</v>
          </cell>
          <cell r="H7" t="str">
            <v>Improbable</v>
          </cell>
        </row>
        <row r="8">
          <cell r="A8" t="str">
            <v>Mejoramiento de Barrios</v>
          </cell>
          <cell r="H8" t="str">
            <v>Raro</v>
          </cell>
        </row>
        <row r="9">
          <cell r="A9" t="str">
            <v>Urbanizaciones y Titulación</v>
          </cell>
        </row>
        <row r="10">
          <cell r="A10" t="str">
            <v>Servicio al Ciudadano</v>
          </cell>
        </row>
        <row r="11">
          <cell r="A11" t="str">
            <v>Administración y Control de Recursos</v>
          </cell>
        </row>
        <row r="12">
          <cell r="A12" t="str">
            <v>Administración de la Información</v>
          </cell>
        </row>
        <row r="13">
          <cell r="A13" t="str">
            <v>Adquisición de Bienes y Servicios</v>
          </cell>
          <cell r="L13" t="str">
            <v>Insignificante</v>
          </cell>
        </row>
        <row r="14">
          <cell r="A14" t="str">
            <v>Gestión Humana</v>
          </cell>
          <cell r="L14" t="str">
            <v>Menor</v>
          </cell>
        </row>
        <row r="15">
          <cell r="A15" t="str">
            <v>Evaluación de la Gestión</v>
          </cell>
          <cell r="L15" t="str">
            <v>Moderado</v>
          </cell>
        </row>
        <row r="16">
          <cell r="L16" t="str">
            <v>Mayor</v>
          </cell>
        </row>
        <row r="17">
          <cell r="L17" t="str">
            <v>Catastrófico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8"/>
  <sheetViews>
    <sheetView topLeftCell="T1" zoomScale="60" zoomScaleNormal="60" workbookViewId="0">
      <selection activeCell="E14" sqref="E14"/>
    </sheetView>
  </sheetViews>
  <sheetFormatPr baseColWidth="10" defaultRowHeight="15" x14ac:dyDescent="0.25"/>
  <cols>
    <col min="1" max="1" width="25.42578125" style="3" customWidth="1"/>
    <col min="2" max="2" width="59.7109375" style="3" customWidth="1"/>
    <col min="3" max="3" width="6.85546875" style="15" customWidth="1"/>
    <col min="4" max="4" width="22.5703125" style="3" customWidth="1"/>
    <col min="5" max="5" width="28.42578125" style="3" customWidth="1"/>
    <col min="6" max="6" width="54.28515625" style="3" customWidth="1"/>
    <col min="7" max="7" width="10" style="3" customWidth="1"/>
    <col min="8" max="8" width="31" style="3" customWidth="1"/>
    <col min="9" max="9" width="15.7109375" style="3" customWidth="1"/>
    <col min="10" max="10" width="28.28515625" style="3" customWidth="1"/>
    <col min="11" max="11" width="5.85546875" style="30" customWidth="1"/>
    <col min="12" max="13" width="28.28515625" style="30" customWidth="1"/>
    <col min="14" max="14" width="8.7109375" style="30" customWidth="1"/>
    <col min="15" max="15" width="41.140625" style="30" customWidth="1"/>
    <col min="16" max="16" width="7.5703125" style="30" customWidth="1"/>
    <col min="17" max="17" width="28.28515625" style="30" customWidth="1"/>
    <col min="18" max="18" width="9" style="30" customWidth="1"/>
    <col min="19" max="20" width="28.28515625" style="30" customWidth="1"/>
    <col min="21" max="21" width="11.42578125" style="30" customWidth="1"/>
    <col min="22" max="22" width="28.28515625" style="30" customWidth="1"/>
    <col min="23" max="23" width="11.85546875" style="30" customWidth="1"/>
    <col min="24" max="24" width="16.5703125" style="30" customWidth="1"/>
    <col min="25" max="25" width="20.42578125" style="30" customWidth="1"/>
    <col min="26" max="26" width="47.5703125" style="30" customWidth="1"/>
    <col min="27" max="27" width="7.5703125" style="30" customWidth="1"/>
    <col min="28" max="28" width="11.42578125" style="3"/>
    <col min="29" max="29" width="18.28515625" style="3" customWidth="1"/>
    <col min="30" max="31" width="11.42578125" style="3"/>
    <col min="32" max="32" width="27.140625" style="3" customWidth="1"/>
    <col min="33" max="33" width="22.5703125" style="3" customWidth="1"/>
    <col min="34" max="34" width="22" style="16" customWidth="1"/>
    <col min="35" max="16384" width="11.42578125" style="3"/>
  </cols>
  <sheetData>
    <row r="2" spans="1:34" x14ac:dyDescent="0.25">
      <c r="A2" s="2" t="s">
        <v>0</v>
      </c>
      <c r="B2" s="17" t="s">
        <v>104</v>
      </c>
      <c r="C2" s="21"/>
      <c r="D2" s="54" t="s">
        <v>11</v>
      </c>
      <c r="E2" s="55"/>
      <c r="F2" s="56"/>
      <c r="H2" s="51" t="s">
        <v>25</v>
      </c>
      <c r="I2" s="51"/>
      <c r="J2" s="5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" t="s">
        <v>37</v>
      </c>
      <c r="AC2" s="4" t="s">
        <v>38</v>
      </c>
      <c r="AD2" s="4" t="s">
        <v>39</v>
      </c>
      <c r="AF2" s="4" t="s">
        <v>68</v>
      </c>
      <c r="AG2" s="4" t="s">
        <v>69</v>
      </c>
      <c r="AH2" s="4" t="s">
        <v>98</v>
      </c>
    </row>
    <row r="3" spans="1:34" ht="87" customHeight="1" x14ac:dyDescent="0.25">
      <c r="A3" s="5" t="s">
        <v>4</v>
      </c>
      <c r="B3" s="18" t="s">
        <v>105</v>
      </c>
      <c r="C3" s="19"/>
      <c r="D3" s="25" t="s">
        <v>129</v>
      </c>
      <c r="E3" s="57" t="s">
        <v>56</v>
      </c>
      <c r="F3" s="57"/>
      <c r="G3" s="6"/>
      <c r="H3" s="7" t="s">
        <v>22</v>
      </c>
      <c r="I3" s="7" t="s">
        <v>23</v>
      </c>
      <c r="J3" s="7" t="s">
        <v>24</v>
      </c>
      <c r="K3" s="21"/>
      <c r="L3" s="52" t="s">
        <v>27</v>
      </c>
      <c r="M3" s="53"/>
      <c r="N3" s="33"/>
      <c r="O3" s="27" t="s">
        <v>55</v>
      </c>
      <c r="P3" s="33"/>
      <c r="Q3" s="24" t="s">
        <v>52</v>
      </c>
      <c r="R3" s="33"/>
      <c r="S3" s="50" t="s">
        <v>31</v>
      </c>
      <c r="T3" s="50"/>
      <c r="U3" s="33"/>
      <c r="V3" s="24" t="s">
        <v>53</v>
      </c>
      <c r="W3" s="31"/>
      <c r="X3" s="51" t="s">
        <v>29</v>
      </c>
      <c r="Y3" s="51"/>
      <c r="Z3" s="51"/>
      <c r="AA3" s="31"/>
      <c r="AB3" s="9">
        <v>1</v>
      </c>
      <c r="AC3" s="9" t="s">
        <v>40</v>
      </c>
      <c r="AD3" s="9">
        <v>2015</v>
      </c>
      <c r="AF3" s="8" t="s">
        <v>70</v>
      </c>
      <c r="AG3" s="5" t="s">
        <v>82</v>
      </c>
      <c r="AH3" s="5" t="s">
        <v>82</v>
      </c>
    </row>
    <row r="4" spans="1:34" ht="89.25" customHeight="1" x14ac:dyDescent="0.25">
      <c r="A4" s="5" t="s">
        <v>103</v>
      </c>
      <c r="B4" s="18" t="s">
        <v>141</v>
      </c>
      <c r="C4" s="19"/>
      <c r="D4" s="25" t="s">
        <v>130</v>
      </c>
      <c r="E4" s="57" t="s">
        <v>57</v>
      </c>
      <c r="F4" s="57"/>
      <c r="G4" s="6"/>
      <c r="H4" s="8" t="s">
        <v>12</v>
      </c>
      <c r="I4" s="10">
        <v>5</v>
      </c>
      <c r="J4" s="8" t="s">
        <v>17</v>
      </c>
      <c r="K4" s="28"/>
      <c r="L4" s="7" t="s">
        <v>26</v>
      </c>
      <c r="M4" s="7" t="s">
        <v>23</v>
      </c>
      <c r="N4" s="21"/>
      <c r="O4" s="5" t="s">
        <v>136</v>
      </c>
      <c r="P4" s="21"/>
      <c r="Q4" s="1" t="s">
        <v>119</v>
      </c>
      <c r="R4" s="21"/>
      <c r="S4" s="7" t="s">
        <v>26</v>
      </c>
      <c r="T4" s="7" t="s">
        <v>23</v>
      </c>
      <c r="U4" s="21"/>
      <c r="V4" s="1" t="s">
        <v>122</v>
      </c>
      <c r="W4" s="32"/>
      <c r="X4" s="22" t="s">
        <v>22</v>
      </c>
      <c r="Y4" s="22" t="s">
        <v>23</v>
      </c>
      <c r="Z4" s="22" t="s">
        <v>24</v>
      </c>
      <c r="AA4" s="32"/>
      <c r="AB4" s="9">
        <f t="shared" ref="AB4:AB18" si="0">AB3+1</f>
        <v>2</v>
      </c>
      <c r="AC4" s="9" t="s">
        <v>41</v>
      </c>
      <c r="AD4" s="9">
        <f t="shared" ref="AD4:AD9" si="1">AD3+1</f>
        <v>2016</v>
      </c>
      <c r="AF4" s="5" t="s">
        <v>71</v>
      </c>
      <c r="AG4" s="5" t="s">
        <v>95</v>
      </c>
      <c r="AH4" s="5" t="s">
        <v>99</v>
      </c>
    </row>
    <row r="5" spans="1:34" ht="120" customHeight="1" x14ac:dyDescent="0.25">
      <c r="A5" s="5" t="s">
        <v>3</v>
      </c>
      <c r="B5" s="18" t="s">
        <v>106</v>
      </c>
      <c r="C5" s="19"/>
      <c r="D5" s="25" t="s">
        <v>131</v>
      </c>
      <c r="E5" s="57" t="s">
        <v>58</v>
      </c>
      <c r="F5" s="57"/>
      <c r="G5" s="6"/>
      <c r="H5" s="8" t="s">
        <v>13</v>
      </c>
      <c r="I5" s="10">
        <v>4</v>
      </c>
      <c r="J5" s="8" t="s">
        <v>18</v>
      </c>
      <c r="K5" s="28"/>
      <c r="L5" s="13" t="s">
        <v>127</v>
      </c>
      <c r="M5" s="9">
        <v>0.5</v>
      </c>
      <c r="N5" s="34"/>
      <c r="O5" s="5" t="s">
        <v>137</v>
      </c>
      <c r="P5" s="34"/>
      <c r="Q5" s="1" t="s">
        <v>120</v>
      </c>
      <c r="R5" s="34"/>
      <c r="S5" s="13" t="s">
        <v>32</v>
      </c>
      <c r="T5" s="9">
        <v>1</v>
      </c>
      <c r="U5" s="34"/>
      <c r="V5" s="1" t="s">
        <v>123</v>
      </c>
      <c r="W5" s="32"/>
      <c r="X5" s="26" t="s">
        <v>115</v>
      </c>
      <c r="Y5" s="10">
        <v>1</v>
      </c>
      <c r="Z5" s="23" t="s">
        <v>30</v>
      </c>
      <c r="AA5" s="32"/>
      <c r="AB5" s="9">
        <f t="shared" si="0"/>
        <v>3</v>
      </c>
      <c r="AC5" s="9" t="s">
        <v>42</v>
      </c>
      <c r="AD5" s="9">
        <f t="shared" si="1"/>
        <v>2017</v>
      </c>
      <c r="AF5" s="5" t="s">
        <v>72</v>
      </c>
      <c r="AG5" s="5" t="s">
        <v>85</v>
      </c>
      <c r="AH5" s="5" t="s">
        <v>83</v>
      </c>
    </row>
    <row r="6" spans="1:34" ht="129.75" customHeight="1" x14ac:dyDescent="0.25">
      <c r="A6" s="5" t="s">
        <v>8</v>
      </c>
      <c r="B6" s="18" t="s">
        <v>107</v>
      </c>
      <c r="C6" s="19"/>
      <c r="D6" s="25" t="s">
        <v>132</v>
      </c>
      <c r="E6" s="57" t="s">
        <v>59</v>
      </c>
      <c r="F6" s="57"/>
      <c r="G6" s="6"/>
      <c r="H6" s="8" t="s">
        <v>14</v>
      </c>
      <c r="I6" s="10">
        <v>3</v>
      </c>
      <c r="J6" s="8" t="s">
        <v>19</v>
      </c>
      <c r="K6" s="28"/>
      <c r="L6" s="13" t="s">
        <v>128</v>
      </c>
      <c r="M6" s="9">
        <v>1</v>
      </c>
      <c r="N6" s="34"/>
      <c r="O6" s="5" t="s">
        <v>138</v>
      </c>
      <c r="P6" s="34"/>
      <c r="Q6" s="1" t="s">
        <v>121</v>
      </c>
      <c r="R6" s="34"/>
      <c r="S6" s="13" t="s">
        <v>33</v>
      </c>
      <c r="T6" s="9">
        <v>2</v>
      </c>
      <c r="U6" s="34"/>
      <c r="V6" s="1" t="s">
        <v>124</v>
      </c>
      <c r="W6" s="32"/>
      <c r="X6" s="26" t="s">
        <v>116</v>
      </c>
      <c r="Y6" s="10">
        <v>2</v>
      </c>
      <c r="Z6" s="23" t="s">
        <v>65</v>
      </c>
      <c r="AA6" s="32"/>
      <c r="AB6" s="9">
        <f t="shared" si="0"/>
        <v>4</v>
      </c>
      <c r="AC6" s="9" t="s">
        <v>43</v>
      </c>
      <c r="AD6" s="9">
        <f t="shared" si="1"/>
        <v>2018</v>
      </c>
      <c r="AF6" s="5" t="s">
        <v>73</v>
      </c>
      <c r="AG6" s="5" t="s">
        <v>86</v>
      </c>
      <c r="AH6" s="5" t="s">
        <v>84</v>
      </c>
    </row>
    <row r="7" spans="1:34" ht="106.5" customHeight="1" x14ac:dyDescent="0.25">
      <c r="A7" s="5" t="s">
        <v>2</v>
      </c>
      <c r="B7" s="18" t="s">
        <v>109</v>
      </c>
      <c r="C7" s="19"/>
      <c r="D7" s="25" t="s">
        <v>66</v>
      </c>
      <c r="E7" s="57" t="s">
        <v>60</v>
      </c>
      <c r="F7" s="57"/>
      <c r="G7" s="6"/>
      <c r="H7" s="8" t="s">
        <v>15</v>
      </c>
      <c r="I7" s="10">
        <v>2</v>
      </c>
      <c r="J7" s="8" t="s">
        <v>20</v>
      </c>
      <c r="K7" s="28"/>
      <c r="L7" s="28"/>
      <c r="M7" s="28"/>
      <c r="N7" s="28"/>
      <c r="O7" s="5" t="s">
        <v>139</v>
      </c>
      <c r="P7" s="28"/>
      <c r="Q7" s="28"/>
      <c r="R7" s="28"/>
      <c r="S7" s="13" t="s">
        <v>34</v>
      </c>
      <c r="T7" s="9">
        <v>3</v>
      </c>
      <c r="U7" s="28"/>
      <c r="V7" s="28"/>
      <c r="W7" s="28"/>
      <c r="X7" s="26" t="s">
        <v>117</v>
      </c>
      <c r="Y7" s="10">
        <v>3</v>
      </c>
      <c r="Z7" s="23" t="s">
        <v>64</v>
      </c>
      <c r="AA7" s="28"/>
      <c r="AB7" s="9">
        <f t="shared" si="0"/>
        <v>5</v>
      </c>
      <c r="AC7" s="9" t="s">
        <v>44</v>
      </c>
      <c r="AD7" s="9">
        <f t="shared" si="1"/>
        <v>2019</v>
      </c>
      <c r="AF7" s="5" t="s">
        <v>74</v>
      </c>
      <c r="AG7" s="5" t="s">
        <v>87</v>
      </c>
      <c r="AH7" s="5" t="s">
        <v>100</v>
      </c>
    </row>
    <row r="8" spans="1:34" ht="90" customHeight="1" x14ac:dyDescent="0.25">
      <c r="A8" s="5" t="s">
        <v>1</v>
      </c>
      <c r="B8" s="18" t="s">
        <v>110</v>
      </c>
      <c r="C8" s="19"/>
      <c r="D8" s="25" t="s">
        <v>133</v>
      </c>
      <c r="E8" s="58" t="s">
        <v>28</v>
      </c>
      <c r="F8" s="58"/>
      <c r="G8" s="6"/>
      <c r="H8" s="8" t="s">
        <v>16</v>
      </c>
      <c r="I8" s="10">
        <v>1</v>
      </c>
      <c r="J8" s="8" t="s">
        <v>21</v>
      </c>
      <c r="K8" s="28"/>
      <c r="L8" s="24" t="s">
        <v>54</v>
      </c>
      <c r="M8" s="28"/>
      <c r="N8" s="28"/>
      <c r="O8" s="35" t="s">
        <v>140</v>
      </c>
      <c r="P8" s="28"/>
      <c r="Q8" s="28"/>
      <c r="R8" s="28"/>
      <c r="S8" s="13" t="s">
        <v>35</v>
      </c>
      <c r="T8" s="9">
        <v>4</v>
      </c>
      <c r="U8" s="28"/>
      <c r="V8" s="28"/>
      <c r="W8" s="28"/>
      <c r="X8" s="26" t="s">
        <v>118</v>
      </c>
      <c r="Y8" s="10">
        <v>4</v>
      </c>
      <c r="Z8" s="23" t="s">
        <v>63</v>
      </c>
      <c r="AA8" s="28"/>
      <c r="AB8" s="9">
        <f t="shared" si="0"/>
        <v>6</v>
      </c>
      <c r="AC8" s="9" t="s">
        <v>45</v>
      </c>
      <c r="AD8" s="9">
        <f t="shared" si="1"/>
        <v>2020</v>
      </c>
      <c r="AF8" s="5" t="s">
        <v>75</v>
      </c>
      <c r="AG8" s="5" t="s">
        <v>88</v>
      </c>
      <c r="AH8" s="5" t="s">
        <v>101</v>
      </c>
    </row>
    <row r="9" spans="1:34" ht="136.5" customHeight="1" x14ac:dyDescent="0.25">
      <c r="A9" s="5" t="s">
        <v>9</v>
      </c>
      <c r="B9" s="18" t="s">
        <v>108</v>
      </c>
      <c r="C9" s="19"/>
      <c r="D9" s="25" t="s">
        <v>134</v>
      </c>
      <c r="E9" s="58" t="s">
        <v>61</v>
      </c>
      <c r="F9" s="58"/>
      <c r="G9" s="6"/>
      <c r="H9" s="6"/>
      <c r="I9" s="11"/>
      <c r="J9" s="6"/>
      <c r="K9" s="29"/>
      <c r="L9" s="1" t="s">
        <v>125</v>
      </c>
      <c r="M9" s="29"/>
      <c r="N9" s="29"/>
      <c r="O9" s="29"/>
      <c r="P9" s="29"/>
      <c r="Q9" s="29"/>
      <c r="R9" s="29"/>
      <c r="S9" s="13" t="s">
        <v>36</v>
      </c>
      <c r="T9" s="14">
        <v>5</v>
      </c>
      <c r="U9" s="29"/>
      <c r="V9" s="29"/>
      <c r="W9" s="29"/>
      <c r="X9" s="29"/>
      <c r="Y9" s="29"/>
      <c r="Z9" s="29"/>
      <c r="AA9" s="29"/>
      <c r="AB9" s="9">
        <f t="shared" si="0"/>
        <v>7</v>
      </c>
      <c r="AC9" s="9" t="s">
        <v>46</v>
      </c>
      <c r="AD9" s="9">
        <f t="shared" si="1"/>
        <v>2021</v>
      </c>
      <c r="AF9" s="5" t="s">
        <v>76</v>
      </c>
      <c r="AG9" s="5" t="s">
        <v>89</v>
      </c>
      <c r="AH9" s="5" t="s">
        <v>102</v>
      </c>
    </row>
    <row r="10" spans="1:34" ht="69.75" customHeight="1" x14ac:dyDescent="0.25">
      <c r="A10" s="5" t="s">
        <v>5</v>
      </c>
      <c r="B10" s="18" t="s">
        <v>111</v>
      </c>
      <c r="C10" s="19"/>
      <c r="D10" s="25" t="s">
        <v>135</v>
      </c>
      <c r="E10" s="58" t="s">
        <v>62</v>
      </c>
      <c r="F10" s="58"/>
      <c r="G10" s="6"/>
      <c r="L10" s="1" t="s">
        <v>126</v>
      </c>
      <c r="AB10" s="9">
        <f>AB9+1</f>
        <v>8</v>
      </c>
      <c r="AC10" s="9" t="s">
        <v>47</v>
      </c>
      <c r="AD10" s="9"/>
      <c r="AF10" s="5" t="s">
        <v>77</v>
      </c>
      <c r="AG10" s="5" t="s">
        <v>90</v>
      </c>
    </row>
    <row r="11" spans="1:34" ht="100.5" customHeight="1" x14ac:dyDescent="0.25">
      <c r="A11" s="12" t="s">
        <v>6</v>
      </c>
      <c r="B11" s="18" t="s">
        <v>142</v>
      </c>
      <c r="C11" s="19"/>
      <c r="G11" s="6"/>
      <c r="AB11" s="9">
        <f t="shared" si="0"/>
        <v>9</v>
      </c>
      <c r="AC11" s="9" t="s">
        <v>48</v>
      </c>
      <c r="AD11" s="9"/>
      <c r="AF11" s="5" t="s">
        <v>78</v>
      </c>
      <c r="AG11" s="5" t="s">
        <v>91</v>
      </c>
    </row>
    <row r="12" spans="1:34" ht="57.75" customHeight="1" x14ac:dyDescent="0.25">
      <c r="A12" s="12" t="s">
        <v>67</v>
      </c>
      <c r="B12" s="18" t="s">
        <v>113</v>
      </c>
      <c r="C12" s="19"/>
      <c r="G12" s="6"/>
      <c r="AB12" s="9">
        <f t="shared" si="0"/>
        <v>10</v>
      </c>
      <c r="AC12" s="9" t="s">
        <v>49</v>
      </c>
      <c r="AD12" s="9"/>
      <c r="AF12" s="5" t="s">
        <v>79</v>
      </c>
      <c r="AG12" s="5" t="s">
        <v>92</v>
      </c>
    </row>
    <row r="13" spans="1:34" ht="66" customHeight="1" x14ac:dyDescent="0.25">
      <c r="A13" s="12" t="s">
        <v>7</v>
      </c>
      <c r="B13" s="18" t="s">
        <v>112</v>
      </c>
      <c r="C13" s="19"/>
      <c r="G13" s="6"/>
      <c r="AB13" s="9">
        <f t="shared" si="0"/>
        <v>11</v>
      </c>
      <c r="AC13" s="9" t="s">
        <v>50</v>
      </c>
      <c r="AD13" s="9"/>
      <c r="AF13" s="5" t="s">
        <v>80</v>
      </c>
      <c r="AG13" s="5" t="s">
        <v>93</v>
      </c>
    </row>
    <row r="14" spans="1:34" ht="105" customHeight="1" x14ac:dyDescent="0.25">
      <c r="A14" s="12" t="s">
        <v>10</v>
      </c>
      <c r="B14" s="18" t="s">
        <v>114</v>
      </c>
      <c r="C14" s="19"/>
      <c r="G14" s="6"/>
      <c r="AB14" s="9">
        <f t="shared" si="0"/>
        <v>12</v>
      </c>
      <c r="AC14" s="9" t="s">
        <v>51</v>
      </c>
      <c r="AD14" s="9"/>
      <c r="AF14" s="5" t="s">
        <v>81</v>
      </c>
      <c r="AG14" s="5" t="s">
        <v>94</v>
      </c>
    </row>
    <row r="15" spans="1:34" ht="90" customHeight="1" x14ac:dyDescent="0.25">
      <c r="B15" s="6"/>
      <c r="C15" s="20"/>
      <c r="G15" s="6"/>
      <c r="AB15" s="9">
        <f t="shared" si="0"/>
        <v>13</v>
      </c>
      <c r="AC15" s="9"/>
      <c r="AD15" s="9"/>
    </row>
    <row r="16" spans="1:34" x14ac:dyDescent="0.25">
      <c r="AB16" s="9">
        <f t="shared" si="0"/>
        <v>14</v>
      </c>
      <c r="AC16" s="9"/>
      <c r="AD16" s="9"/>
    </row>
    <row r="17" spans="11:30" x14ac:dyDescent="0.25"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9">
        <f t="shared" si="0"/>
        <v>15</v>
      </c>
      <c r="AC17" s="9"/>
      <c r="AD17" s="9"/>
    </row>
    <row r="18" spans="11:30" x14ac:dyDescent="0.25"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9">
        <f t="shared" si="0"/>
        <v>16</v>
      </c>
      <c r="AC18" s="9"/>
      <c r="AD18" s="9"/>
    </row>
    <row r="19" spans="11:30" x14ac:dyDescent="0.25">
      <c r="AB19" s="11"/>
      <c r="AC19" s="11"/>
    </row>
    <row r="20" spans="11:30" x14ac:dyDescent="0.25">
      <c r="AB20" s="11"/>
      <c r="AC20" s="11"/>
    </row>
    <row r="21" spans="11:30" x14ac:dyDescent="0.25">
      <c r="AB21" s="11"/>
      <c r="AC21" s="11"/>
    </row>
    <row r="22" spans="11:30" x14ac:dyDescent="0.25">
      <c r="AB22" s="11"/>
      <c r="AC22" s="11"/>
    </row>
    <row r="23" spans="11:30" x14ac:dyDescent="0.25">
      <c r="AB23" s="11"/>
      <c r="AC23" s="11"/>
    </row>
    <row r="24" spans="11:30" x14ac:dyDescent="0.25">
      <c r="AB24" s="11"/>
      <c r="AC24" s="11"/>
    </row>
    <row r="25" spans="11:30" x14ac:dyDescent="0.25">
      <c r="AB25" s="11"/>
      <c r="AC25" s="11"/>
    </row>
    <row r="26" spans="11:30" x14ac:dyDescent="0.25">
      <c r="AB26" s="11"/>
      <c r="AC26" s="11"/>
    </row>
    <row r="27" spans="11:30" x14ac:dyDescent="0.25">
      <c r="AB27" s="11"/>
      <c r="AC27" s="11"/>
    </row>
    <row r="28" spans="11:30" x14ac:dyDescent="0.25">
      <c r="AB28" s="11"/>
      <c r="AC28" s="11"/>
    </row>
  </sheetData>
  <mergeCells count="13">
    <mergeCell ref="E4:F4"/>
    <mergeCell ref="E10:F10"/>
    <mergeCell ref="E5:F5"/>
    <mergeCell ref="E6:F6"/>
    <mergeCell ref="E7:F7"/>
    <mergeCell ref="E8:F8"/>
    <mergeCell ref="E9:F9"/>
    <mergeCell ref="S3:T3"/>
    <mergeCell ref="X3:Z3"/>
    <mergeCell ref="L3:M3"/>
    <mergeCell ref="D2:F2"/>
    <mergeCell ref="H2:J2"/>
    <mergeCell ref="E3:F3"/>
  </mergeCells>
  <pageMargins left="0.70866141732283472" right="0.70866141732283472" top="0.74803149606299213" bottom="0.74803149606299213" header="0.31496062992125984" footer="0.31496062992125984"/>
  <pageSetup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0"/>
  <sheetViews>
    <sheetView tabSelected="1" zoomScale="60" zoomScaleNormal="60" workbookViewId="0">
      <selection activeCell="D31" sqref="D31"/>
    </sheetView>
  </sheetViews>
  <sheetFormatPr baseColWidth="10" defaultRowHeight="12.75" x14ac:dyDescent="0.2"/>
  <cols>
    <col min="1" max="1" width="13.5703125" customWidth="1"/>
    <col min="2" max="2" width="16.85546875" customWidth="1"/>
    <col min="3" max="3" width="25.140625" customWidth="1"/>
    <col min="4" max="4" width="17.28515625" customWidth="1"/>
    <col min="5" max="5" width="17.7109375" customWidth="1"/>
    <col min="6" max="6" width="29.85546875" customWidth="1"/>
    <col min="7" max="7" width="20.140625" customWidth="1"/>
    <col min="8" max="8" width="27" customWidth="1"/>
    <col min="10" max="10" width="25.7109375" customWidth="1"/>
    <col min="11" max="11" width="29" customWidth="1"/>
  </cols>
  <sheetData>
    <row r="1" spans="1:11" ht="13.5" thickBot="1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2">
      <c r="A2" s="59" t="s">
        <v>154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1" ht="13.5" thickBot="1" x14ac:dyDescent="0.25">
      <c r="A3" s="62"/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ht="18" x14ac:dyDescent="0.2">
      <c r="A4" s="68" t="s">
        <v>145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30" x14ac:dyDescent="0.2">
      <c r="A5" s="36" t="s">
        <v>143</v>
      </c>
      <c r="B5" s="36" t="s">
        <v>146</v>
      </c>
      <c r="C5" s="36" t="s">
        <v>96</v>
      </c>
      <c r="D5" s="36" t="s">
        <v>147</v>
      </c>
      <c r="E5" s="36" t="s">
        <v>97</v>
      </c>
      <c r="F5" s="36" t="s">
        <v>148</v>
      </c>
      <c r="G5" s="36" t="s">
        <v>149</v>
      </c>
      <c r="H5" s="36" t="s">
        <v>150</v>
      </c>
      <c r="I5" s="37" t="s">
        <v>144</v>
      </c>
      <c r="J5" s="36" t="s">
        <v>151</v>
      </c>
      <c r="K5" s="37" t="s">
        <v>152</v>
      </c>
    </row>
    <row r="6" spans="1:11" ht="15" x14ac:dyDescent="0.2">
      <c r="A6" s="65" t="s">
        <v>153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1" ht="115.5" customHeight="1" x14ac:dyDescent="0.2">
      <c r="A7" s="44">
        <v>1</v>
      </c>
      <c r="B7" s="38" t="s">
        <v>155</v>
      </c>
      <c r="C7" s="49" t="s">
        <v>156</v>
      </c>
      <c r="D7" s="39">
        <v>42826</v>
      </c>
      <c r="E7" s="39">
        <v>43079</v>
      </c>
      <c r="F7" s="40" t="s">
        <v>157</v>
      </c>
      <c r="G7" s="41" t="s">
        <v>158</v>
      </c>
      <c r="H7" s="43"/>
      <c r="I7" s="42">
        <v>0</v>
      </c>
      <c r="J7" s="45"/>
      <c r="K7" s="46"/>
    </row>
    <row r="8" spans="1:11" ht="119.25" customHeight="1" x14ac:dyDescent="0.2">
      <c r="A8" s="44">
        <v>2</v>
      </c>
      <c r="B8" s="38" t="s">
        <v>159</v>
      </c>
      <c r="C8" s="49" t="s">
        <v>160</v>
      </c>
      <c r="D8" s="39">
        <v>42795</v>
      </c>
      <c r="E8" s="39" t="s">
        <v>161</v>
      </c>
      <c r="F8" s="40" t="s">
        <v>162</v>
      </c>
      <c r="G8" s="41" t="s">
        <v>158</v>
      </c>
      <c r="H8" s="43"/>
      <c r="I8" s="42">
        <v>0</v>
      </c>
      <c r="J8" s="47"/>
      <c r="K8" s="46"/>
    </row>
    <row r="9" spans="1:11" ht="137.25" customHeight="1" x14ac:dyDescent="0.2">
      <c r="A9" s="44">
        <v>3</v>
      </c>
      <c r="B9" s="38" t="s">
        <v>163</v>
      </c>
      <c r="C9" s="49" t="s">
        <v>3</v>
      </c>
      <c r="D9" s="39">
        <v>42767</v>
      </c>
      <c r="E9" s="39">
        <v>43040</v>
      </c>
      <c r="F9" s="38" t="s">
        <v>164</v>
      </c>
      <c r="G9" s="41" t="s">
        <v>165</v>
      </c>
      <c r="H9" s="43"/>
      <c r="I9" s="42">
        <v>0</v>
      </c>
      <c r="J9" s="45"/>
      <c r="K9" s="46"/>
    </row>
    <row r="10" spans="1:11" ht="235.5" customHeight="1" x14ac:dyDescent="0.2">
      <c r="A10" s="44">
        <v>4</v>
      </c>
      <c r="B10" s="48" t="s">
        <v>167</v>
      </c>
      <c r="C10" s="49" t="s">
        <v>166</v>
      </c>
      <c r="D10" s="39">
        <v>42736</v>
      </c>
      <c r="E10" s="39">
        <v>43100</v>
      </c>
      <c r="F10" s="48" t="s">
        <v>168</v>
      </c>
      <c r="G10" s="41" t="s">
        <v>169</v>
      </c>
      <c r="H10" s="43"/>
      <c r="I10" s="42">
        <v>0</v>
      </c>
      <c r="J10" s="45"/>
      <c r="K10" s="46"/>
    </row>
  </sheetData>
  <mergeCells count="4">
    <mergeCell ref="A2:K3"/>
    <mergeCell ref="A4:K4"/>
    <mergeCell ref="A6:K6"/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INFORMACIÓN</vt:lpstr>
      <vt:lpstr>COMP.6 -INICIATIVAS ADICIONALES</vt:lpstr>
      <vt:lpstr>Hoja1</vt:lpstr>
      <vt:lpstr>INFORMACIÓN!DIA</vt:lpstr>
    </vt:vector>
  </TitlesOfParts>
  <Company>CAJA DE LA VIVIENDA POPULAR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AFQuimbayo</dc:creator>
  <cp:lastModifiedBy>Johana Patricia Reyes Marciales</cp:lastModifiedBy>
  <cp:lastPrinted>2016-06-28T21:40:01Z</cp:lastPrinted>
  <dcterms:created xsi:type="dcterms:W3CDTF">2006-10-31T20:51:49Z</dcterms:created>
  <dcterms:modified xsi:type="dcterms:W3CDTF">2017-04-03T20:49:49Z</dcterms:modified>
</cp:coreProperties>
</file>