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Plan Anticorrupcion primer corte\"/>
    </mc:Choice>
  </mc:AlternateContent>
  <bookViews>
    <workbookView xWindow="0" yWindow="0" windowWidth="20490" windowHeight="7530" firstSheet="1" activeTab="1"/>
  </bookViews>
  <sheets>
    <sheet name="INFORMACIÓN" sheetId="6" state="hidden" r:id="rId1"/>
    <sheet name="COMP.6 -INICIATIVAS ADICIONALES" sheetId="13" r:id="rId2"/>
  </sheets>
  <externalReferences>
    <externalReference r:id="rId3"/>
    <externalReference r:id="rId4"/>
  </externalReferences>
  <definedNames>
    <definedName name="Clasificacio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#REF!</definedName>
    <definedName name="Tendencia">[1]Hoja1!$D$2:$D$4</definedName>
    <definedName name="Tipo">[1]Hoja1!$A$2:$A$8</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comments1.xml><?xml version="1.0" encoding="utf-8"?>
<comments xmlns="http://schemas.openxmlformats.org/spreadsheetml/2006/main">
  <authors>
    <author>Claudia Marcela García</author>
  </authors>
  <commentList>
    <comment ref="E7" authorId="0" shapeId="0">
      <text>
        <r>
          <rPr>
            <b/>
            <sz val="9"/>
            <color indexed="81"/>
            <rFont val="Tahoma"/>
            <family val="2"/>
          </rPr>
          <t>Claudia Marcela García:</t>
        </r>
        <r>
          <rPr>
            <sz val="9"/>
            <color indexed="81"/>
            <rFont val="Tahoma"/>
            <family val="2"/>
          </rPr>
          <t xml:space="preserve">
porque hasya el 10 de diciembre ? </t>
        </r>
      </text>
    </comment>
    <comment ref="K7" authorId="0" shapeId="0">
      <text>
        <r>
          <rPr>
            <b/>
            <sz val="12"/>
            <color indexed="81"/>
            <rFont val="Tahoma"/>
            <family val="2"/>
          </rPr>
          <t>Claudia Marcela García:</t>
        </r>
        <r>
          <rPr>
            <sz val="12"/>
            <color indexed="81"/>
            <rFont val="Tahoma"/>
            <family val="2"/>
          </rPr>
          <t xml:space="preserve">
para cuando se tiene propueto realizar la actividad ? </t>
        </r>
      </text>
    </comment>
  </commentList>
</comments>
</file>

<file path=xl/sharedStrings.xml><?xml version="1.0" encoding="utf-8"?>
<sst xmlns="http://schemas.openxmlformats.org/spreadsheetml/2006/main" count="193" uniqueCount="184">
  <si>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</si>
  <si>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</si>
  <si>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</si>
  <si>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</si>
  <si>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</si>
  <si>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</si>
  <si>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</si>
  <si>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</si>
  <si>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</si>
  <si>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</si>
  <si>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</si>
  <si>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</si>
  <si>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</si>
  <si>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</si>
  <si>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</si>
  <si>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</si>
  <si>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</si>
  <si>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</si>
  <si>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</si>
  <si>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</si>
  <si>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</si>
  <si>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</si>
  <si>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</si>
  <si>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</si>
  <si>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</si>
  <si>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</si>
  <si>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</si>
  <si>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</si>
  <si>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</si>
  <si>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</si>
  <si>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</si>
  <si>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</si>
  <si>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</si>
  <si>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</si>
  <si>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</si>
  <si>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</si>
  <si>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</si>
  <si>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</si>
  <si>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</si>
  <si>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</si>
  <si>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</si>
  <si>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</si>
  <si>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</si>
  <si>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</si>
  <si>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</si>
  <si>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</si>
  <si>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</si>
  <si>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</si>
  <si>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</si>
  <si>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</si>
  <si>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</si>
  <si>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</si>
  <si>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</si>
  <si>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</si>
  <si>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</si>
  <si>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</si>
  <si>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</si>
  <si>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</si>
  <si>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</si>
  <si>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</si>
  <si>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</si>
  <si>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</si>
  <si>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</si>
  <si>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</si>
  <si>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</si>
  <si>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</si>
  <si>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</si>
  <si>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</si>
  <si>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</si>
  <si>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</si>
  <si>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</si>
  <si>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</si>
  <si>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</si>
  <si>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</si>
  <si>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</si>
  <si>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</si>
  <si>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</si>
  <si>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</si>
  <si>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</si>
  <si>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</si>
  <si>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</si>
  <si>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</si>
  <si>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</si>
  <si>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</si>
  <si>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</si>
  <si>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</si>
  <si>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</si>
  <si>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</si>
  <si>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</si>
  <si>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</si>
  <si>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</si>
  <si>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</si>
  <si>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</si>
  <si>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</si>
  <si>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</si>
  <si>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</si>
  <si>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</si>
  <si>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FINAL</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</si>
  <si>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</si>
  <si>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</si>
  <si>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</si>
  <si>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</si>
  <si>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</si>
  <si>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</si>
  <si>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</si>
  <si>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</si>
  <si>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</si>
  <si>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</si>
  <si>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</si>
  <si>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</si>
  <si>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</si>
  <si>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</si>
  <si>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</si>
  <si>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</si>
  <si>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</si>
  <si>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</si>
  <si>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</si>
  <si>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</si>
  <si>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</si>
  <si>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</si>
  <si>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</si>
  <si>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</si>
  <si>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</si>
  <si>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</si>
  <si>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</si>
  <si>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</si>
  <si>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</si>
  <si>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</si>
  <si>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</si>
  <si>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</si>
  <si>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</si>
  <si>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</si>
  <si>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</si>
  <si>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</si>
  <si>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</si>
  <si>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</si>
  <si>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</si>
  <si>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</si>
  <si>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</si>
  <si>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</si>
  <si>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</si>
  <si>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</si>
  <si>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</si>
  <si>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</si>
  <si>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t>
  </si>
  <si>
    <t>ACCIÓN</t>
  </si>
  <si>
    <t>FECHA INICIO</t>
  </si>
  <si>
    <t>PRODUCTO</t>
  </si>
  <si>
    <t>EVIDENCIA</t>
  </si>
  <si>
    <t>DESCRIPCIÓN AVANCE</t>
  </si>
  <si>
    <t>OBSERVACIONES/
RECOMENDACIONES</t>
  </si>
  <si>
    <t>FECHA DE REPROGRAMACIÓN</t>
  </si>
  <si>
    <t>LINEAMIENTO DE TRANSPARENCIA ACTIVA</t>
  </si>
  <si>
    <t>6. COMPONENTE: INICIATIVAS ADICIONALES</t>
  </si>
  <si>
    <t>Revisar y analizar  el código de ética definido en la entidad</t>
  </si>
  <si>
    <t>Subdirección Administrativa - Talento Humano- Director (a) de Urbanizaciones y Titulación</t>
  </si>
  <si>
    <t xml:space="preserve">Código de Ética ajustado o eliminado acorde a las nuevas necesidades de la entidad </t>
  </si>
  <si>
    <t>208-PLA-FT-54  REGISTRO DE REUNIÓN v1 donde se evidencie las acciones a realizar</t>
  </si>
  <si>
    <t xml:space="preserve"> Garantizar la confidencialidad de la información suministrada y producida por la entidad</t>
  </si>
  <si>
    <t>Director (a) de Urbanizaciones y Titulación</t>
  </si>
  <si>
    <t>31/12/207</t>
  </si>
  <si>
    <t>Oficio ajustado a las nuevas necesitades de la entidad</t>
  </si>
  <si>
    <t>Director(a) de Mejoramiento de Vivienda</t>
  </si>
  <si>
    <t>Realizar  mínimo dos (2) socializaciones a beneficiarios sobre el subsidio de estudio de suelos  por parte del Equipo de Asistencia Técnica de la Direccion de Mejoramiento de Vivienda</t>
  </si>
  <si>
    <t>Ciudadanos (as) socializados sobre el subsidio de estudio de suelos otorgado por la CVP a través de la DMV en el cual se explica en que consiste el tramite, los beneficios, la razón de ser del subsidio, los costos que se generan y los compromisos por pago de impuestos ante la Curaduría</t>
  </si>
  <si>
    <t xml:space="preserve"> 208-MV-Ft-38 ATENCIÓN INDIVIDUAL - VISITA DOMICILIARIA Y DE CONCERTACION  Y   208-MV-Ft-92 FORMATO DE ASISTENCIA REUNIONES CON COMUNIDAD</t>
  </si>
  <si>
    <t>COMUNICACIONES</t>
  </si>
  <si>
    <t>http://www.cajaviviendapopular.gov.co/?q=content/transparencia</t>
  </si>
  <si>
    <t>Se está estructurando la propuesta de revisión de dicha actividad por parte del equipo de trabajo de la Subdirección Admnistrativa, esto en el marco de la visita realizada por la Secretaría de Transparencia de la Presidencia de la República, en la cual se anunció que el código de ética trasciende a código de integridad.</t>
  </si>
  <si>
    <t>Divulgación  en distintos medios sobre Ley de Transparencia, destacando el botón " Transparencia" de la página web</t>
  </si>
  <si>
    <t xml:space="preserve">Botón Transparencia - actualizado </t>
  </si>
  <si>
    <t>Botón de Transparencia, actualizado, según los requerimientos.</t>
  </si>
  <si>
    <t>Todos los Procesos</t>
  </si>
  <si>
    <t>Fomentar cultura de autocontrol, dentro de la entidad, de manera que se establezca compromiso por parte de los líderes de proceso, para llevar a cabo correctamente las herramientas del Sistema Integrado de Gestión.</t>
  </si>
  <si>
    <t>Herramientas con información veraz y oportuna, donde se evidencia el compromiso de los líderes de proceso.</t>
  </si>
  <si>
    <t>Herrameintas de Gestión 
http://www.cajaviviendapopular.gov.co/?q=content/estrategia-anticorrupcion</t>
  </si>
  <si>
    <t>Matriz Anti-corrpción</t>
  </si>
  <si>
    <t>Divulgar  la Matriz anticorrpción constantemente, entre los grupos de interés y la ciduadanía, en los diferentes canales de la entidad.</t>
  </si>
  <si>
    <t>Pagina web y redes sociales</t>
  </si>
  <si>
    <t xml:space="preserve">Se ha realziado el seguimiento correcto y oportuno a las herramientas de gestión </t>
  </si>
  <si>
    <t xml:space="preserve">La Matriz Anti-corrupción ha sido divulgada, de acuerdo los lineamientos establecidos. Se publicó la versión preliminar y posteriormente el 31 de enero, se divulgó la versión final. </t>
  </si>
  <si>
    <t>En el proceso inicial de contrataciòn se ha tenido en cuenta en las Obligaciones generales del contratista No. 7  "Guardar total reserva de la informaciòn que por razòn del servicio y desarrollo de sus actividades obtenga.Esta es de propiedad de la CVP de Bogotà DC y solo salvo expreso requerimiento autoridad competente podrà ser divulgado."</t>
  </si>
  <si>
    <t xml:space="preserve">El día 26 de enero de 2017 en las instalaciones de la CVP, se llevó a cabo reunion con los primeros  29 beneficiarios que fueron previamente visitados por el equipo de Asistencia Técnica, para el trámite de licencia de construcción y/o acto de reconocimiento. Con los beneficiarios que aceptaron el trámite. 
Se firmó Acta de inicio del proceso, en la cual se especificaba que la CVP otorgaria el estudio de suelos (en el marco del Convenio 600 firmado con el consorcio Estudios Bogotá 2016); y los compromisos que deberían asumir los beneficiarios hasta finalizar el trámite. </t>
  </si>
  <si>
    <t>Fecha de Corte: 30 Abril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</si>
</sst>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7" x14ac:knownFonts="1">
    <font>
      <sz val="10"/>
      <name val="Arial"/>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1"/>
      <color theme="0"/>
      <name val="Arial"/>
      <family val="2"/>
    </font>
    <font>
      <sz val="10"/>
      <color theme="1"/>
      <name val="Arial"/>
      <family val="2"/>
    </font>
    <font>
      <b/>
      <sz val="14"/>
      <color theme="1"/>
      <name val="Arial"/>
      <family val="2"/>
    </font>
    <font>
      <b/>
      <sz val="11"/>
      <color theme="1"/>
      <name val="Arial"/>
      <family val="2"/>
    </font>
    <font>
      <sz val="10"/>
      <color rgb="FF000000"/>
      <name val="Arial"/>
      <family val="2"/>
    </font>
    <font>
      <u/>
      <sz val="10"/>
      <color theme="10"/>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s>
  <fills count="6">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medium">
        <color auto="1"/>
      </top>
      <bottom style="thin">
        <color auto="1"/>
      </bottom>
      <diagonal/>
    </border>
    <border>
      <left style="medium">
        <color indexed="64"/>
      </left>
      <right/>
      <top/>
      <bottom style="thin">
        <color auto="1"/>
      </bottom>
      <diagonal/>
    </border>
    <border>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2" fillId="0" borderId="0" applyNumberFormat="0" applyFill="0" applyBorder="0" applyAlignment="0" applyProtection="0"/>
    <xf numFmtId="0" fontId="2" fillId="0" borderId="0"/>
  </cellStyleXfs>
  <cellXfs count="77">
    <xf numFmtId="0" fontId="0" fillId="0" borderId="0" xfId="0"/>
    <xf numFmtId="0" fontId="2" fillId="0" borderId="0" xfId="0" applyFont="1"/>
    <xf numFmtId="0" fontId="2" fillId="0" borderId="1" xfId="0" applyFont="1" applyBorder="1" applyAlignment="1">
      <alignment vertical="center"/>
    </xf>
    <xf numFmtId="0" fontId="4" fillId="2" borderId="1" xfId="0" applyFont="1" applyFill="1" applyBorder="1" applyAlignment="1">
      <alignment horizontal="center"/>
    </xf>
    <xf numFmtId="0" fontId="5"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Border="1"/>
    <xf numFmtId="0" fontId="5" fillId="0" borderId="0" xfId="0" applyFont="1" applyAlignment="1">
      <alignment vertical="center" wrapText="1"/>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10" fillId="3" borderId="1" xfId="4" applyFont="1" applyFill="1" applyBorder="1" applyAlignment="1">
      <alignment horizontal="center" vertical="center" wrapText="1"/>
    </xf>
    <xf numFmtId="9" fontId="10" fillId="3" borderId="1" xfId="5" applyFont="1" applyFill="1" applyBorder="1" applyAlignment="1">
      <alignment horizontal="center" vertical="center" wrapText="1"/>
    </xf>
    <xf numFmtId="0" fontId="8" fillId="5" borderId="1" xfId="6" applyFont="1" applyFill="1" applyBorder="1" applyAlignment="1">
      <alignment vertical="center" wrapText="1"/>
    </xf>
    <xf numFmtId="15" fontId="8" fillId="5" borderId="1" xfId="6" applyNumberFormat="1" applyFont="1" applyFill="1" applyBorder="1" applyAlignment="1">
      <alignment horizontal="center" vertical="center" wrapText="1"/>
    </xf>
    <xf numFmtId="0" fontId="8" fillId="5" borderId="1" xfId="6" applyFont="1" applyFill="1" applyBorder="1" applyAlignment="1">
      <alignment horizontal="left" vertical="center" wrapText="1"/>
    </xf>
    <xf numFmtId="0" fontId="8" fillId="5" borderId="1" xfId="4" applyFont="1" applyFill="1" applyBorder="1" applyAlignment="1">
      <alignment horizontal="justify" vertical="center" wrapText="1"/>
    </xf>
    <xf numFmtId="0" fontId="8" fillId="5" borderId="1" xfId="0" applyFont="1" applyFill="1" applyBorder="1" applyAlignment="1">
      <alignment horizontal="left" vertical="center" wrapText="1"/>
    </xf>
    <xf numFmtId="15" fontId="8" fillId="5" borderId="1" xfId="4" applyNumberFormat="1" applyFont="1" applyFill="1" applyBorder="1" applyAlignment="1">
      <alignment horizontal="center" vertical="center" wrapText="1"/>
    </xf>
    <xf numFmtId="9" fontId="2" fillId="5" borderId="1" xfId="3" applyFont="1" applyFill="1" applyBorder="1" applyAlignment="1">
      <alignment horizontal="center" vertical="center" wrapText="1"/>
    </xf>
    <xf numFmtId="0" fontId="8" fillId="5" borderId="1" xfId="4" applyFont="1" applyFill="1" applyBorder="1" applyAlignment="1">
      <alignment horizontal="center" vertical="center" wrapText="1"/>
    </xf>
    <xf numFmtId="0" fontId="8" fillId="5" borderId="1" xfId="0" applyFont="1" applyFill="1" applyBorder="1" applyAlignment="1">
      <alignment horizontal="center" vertical="center" wrapText="1"/>
    </xf>
    <xf numFmtId="0" fontId="12" fillId="5" borderId="1" xfId="7" applyFont="1" applyFill="1" applyBorder="1" applyAlignment="1">
      <alignment horizontal="justify" vertical="center" wrapText="1"/>
    </xf>
    <xf numFmtId="0" fontId="12" fillId="5" borderId="1" xfId="7" applyFont="1" applyFill="1" applyBorder="1" applyAlignment="1">
      <alignment horizontal="left" vertical="center" wrapText="1"/>
    </xf>
    <xf numFmtId="0" fontId="8" fillId="5" borderId="1" xfId="6" applyFont="1" applyFill="1" applyBorder="1" applyAlignment="1">
      <alignment horizontal="center" vertical="center" wrapText="1"/>
    </xf>
    <xf numFmtId="0" fontId="8" fillId="5" borderId="1" xfId="0" applyFont="1" applyFill="1" applyBorder="1" applyAlignment="1">
      <alignment vertical="center"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8" fillId="5" borderId="1" xfId="6" applyFont="1" applyFill="1" applyBorder="1" applyAlignment="1">
      <alignment horizontal="justify" vertical="center" wrapText="1"/>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9" fillId="3" borderId="8"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 fillId="0" borderId="10" xfId="0" applyFont="1" applyBorder="1" applyAlignment="1">
      <alignment horizontal="center"/>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cajaviviendapopular.gov.co/?q=content/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4" customWidth="1"/>
    <col min="2" max="2" width="59.7109375" style="4" customWidth="1"/>
    <col min="3" max="3" width="6.85546875" style="16" customWidth="1"/>
    <col min="4" max="4" width="22.5703125" style="4" customWidth="1"/>
    <col min="5" max="5" width="28.42578125" style="4" customWidth="1"/>
    <col min="6" max="6" width="54.28515625" style="4" customWidth="1"/>
    <col min="7" max="7" width="10" style="4" customWidth="1"/>
    <col min="8" max="8" width="31" style="4" customWidth="1"/>
    <col min="9" max="9" width="15.7109375" style="4" customWidth="1"/>
    <col min="10" max="10" width="28.28515625" style="4" customWidth="1"/>
    <col min="11" max="11" width="5.85546875" style="31" customWidth="1"/>
    <col min="12" max="13" width="28.28515625" style="31" customWidth="1"/>
    <col min="14" max="14" width="8.7109375" style="31" customWidth="1"/>
    <col min="15" max="15" width="41.140625" style="31" customWidth="1"/>
    <col min="16" max="16" width="7.5703125" style="31" customWidth="1"/>
    <col min="17" max="17" width="28.28515625" style="31" customWidth="1"/>
    <col min="18" max="18" width="9" style="31" customWidth="1"/>
    <col min="19" max="20" width="28.28515625" style="31" customWidth="1"/>
    <col min="21" max="21" width="11.42578125" style="31" customWidth="1"/>
    <col min="22" max="22" width="28.28515625" style="31" customWidth="1"/>
    <col min="23" max="23" width="11.85546875" style="31" customWidth="1"/>
    <col min="24" max="24" width="16.5703125" style="31" customWidth="1"/>
    <col min="25" max="25" width="20.42578125" style="31" customWidth="1"/>
    <col min="26" max="26" width="47.5703125" style="31" customWidth="1"/>
    <col min="27" max="27" width="7.5703125" style="31" customWidth="1"/>
    <col min="28" max="28" width="11.42578125" style="4"/>
    <col min="29" max="29" width="18.28515625" style="4" customWidth="1"/>
    <col min="30" max="31" width="11.42578125" style="4"/>
    <col min="32" max="32" width="27.140625" style="4" customWidth="1"/>
    <col min="33" max="33" width="22.5703125" style="4" customWidth="1"/>
    <col min="34" max="34" width="22" style="17" customWidth="1"/>
    <col min="35" max="16384" width="11.42578125" style="4"/>
  </cols>
  <sheetData>
    <row r="2" spans="1:34" x14ac:dyDescent="0.25">
      <c r="A2" s="3" t="s">
        <v>0</v>
      </c>
      <c r="B2" s="18" t="s">
        <v>104</v>
      </c>
      <c r="C2" s="22"/>
      <c r="D2" s="62" t="s">
        <v>11</v>
      </c>
      <c r="E2" s="63"/>
      <c r="F2" s="64"/>
      <c r="H2" s="59" t="s">
        <v>25</v>
      </c>
      <c r="I2" s="59"/>
      <c r="J2" s="59"/>
      <c r="K2" s="22"/>
      <c r="L2" s="22"/>
      <c r="M2" s="22"/>
      <c r="N2" s="22"/>
      <c r="O2" s="22"/>
      <c r="P2" s="22"/>
      <c r="Q2" s="22"/>
      <c r="R2" s="22"/>
      <c r="S2" s="22"/>
      <c r="T2" s="22"/>
      <c r="U2" s="22"/>
      <c r="V2" s="22"/>
      <c r="W2" s="22"/>
      <c r="X2" s="22"/>
      <c r="Y2" s="22"/>
      <c r="Z2" s="22"/>
      <c r="AA2" s="22"/>
      <c r="AB2" s="5" t="s">
        <v>37</v>
      </c>
      <c r="AC2" s="5" t="s">
        <v>38</v>
      </c>
      <c r="AD2" s="5" t="s">
        <v>39</v>
      </c>
      <c r="AF2" s="5" t="s">
        <v>68</v>
      </c>
      <c r="AG2" s="5" t="s">
        <v>69</v>
      </c>
      <c r="AH2" s="5" t="s">
        <v>98</v>
      </c>
    </row>
    <row r="3" spans="1:34" ht="87" customHeight="1" x14ac:dyDescent="0.25">
      <c r="A3" s="6" t="s">
        <v>4</v>
      </c>
      <c r="B3" s="19" t="s">
        <v>105</v>
      </c>
      <c r="C3" s="20"/>
      <c r="D3" s="26" t="s">
        <v>129</v>
      </c>
      <c r="E3" s="56" t="s">
        <v>56</v>
      </c>
      <c r="F3" s="56"/>
      <c r="G3" s="7"/>
      <c r="H3" s="8" t="s">
        <v>22</v>
      </c>
      <c r="I3" s="8" t="s">
        <v>23</v>
      </c>
      <c r="J3" s="8" t="s">
        <v>24</v>
      </c>
      <c r="K3" s="22"/>
      <c r="L3" s="60" t="s">
        <v>27</v>
      </c>
      <c r="M3" s="61"/>
      <c r="N3" s="34"/>
      <c r="O3" s="28" t="s">
        <v>55</v>
      </c>
      <c r="P3" s="34"/>
      <c r="Q3" s="25" t="s">
        <v>52</v>
      </c>
      <c r="R3" s="34"/>
      <c r="S3" s="58" t="s">
        <v>31</v>
      </c>
      <c r="T3" s="58"/>
      <c r="U3" s="34"/>
      <c r="V3" s="25" t="s">
        <v>53</v>
      </c>
      <c r="W3" s="32"/>
      <c r="X3" s="59" t="s">
        <v>29</v>
      </c>
      <c r="Y3" s="59"/>
      <c r="Z3" s="59"/>
      <c r="AA3" s="32"/>
      <c r="AB3" s="10">
        <v>1</v>
      </c>
      <c r="AC3" s="10" t="s">
        <v>40</v>
      </c>
      <c r="AD3" s="10">
        <v>2015</v>
      </c>
      <c r="AF3" s="9" t="s">
        <v>70</v>
      </c>
      <c r="AG3" s="6" t="s">
        <v>82</v>
      </c>
      <c r="AH3" s="6" t="s">
        <v>82</v>
      </c>
    </row>
    <row r="4" spans="1:34" ht="89.25" customHeight="1" x14ac:dyDescent="0.25">
      <c r="A4" s="6" t="s">
        <v>103</v>
      </c>
      <c r="B4" s="19" t="s">
        <v>141</v>
      </c>
      <c r="C4" s="20"/>
      <c r="D4" s="26" t="s">
        <v>130</v>
      </c>
      <c r="E4" s="56" t="s">
        <v>57</v>
      </c>
      <c r="F4" s="56"/>
      <c r="G4" s="7"/>
      <c r="H4" s="9" t="s">
        <v>12</v>
      </c>
      <c r="I4" s="11">
        <v>5</v>
      </c>
      <c r="J4" s="9" t="s">
        <v>17</v>
      </c>
      <c r="K4" s="29"/>
      <c r="L4" s="8" t="s">
        <v>26</v>
      </c>
      <c r="M4" s="8" t="s">
        <v>23</v>
      </c>
      <c r="N4" s="22"/>
      <c r="O4" s="6" t="s">
        <v>136</v>
      </c>
      <c r="P4" s="22"/>
      <c r="Q4" s="2" t="s">
        <v>119</v>
      </c>
      <c r="R4" s="22"/>
      <c r="S4" s="8" t="s">
        <v>26</v>
      </c>
      <c r="T4" s="8" t="s">
        <v>23</v>
      </c>
      <c r="U4" s="22"/>
      <c r="V4" s="2" t="s">
        <v>122</v>
      </c>
      <c r="W4" s="33"/>
      <c r="X4" s="23" t="s">
        <v>22</v>
      </c>
      <c r="Y4" s="23" t="s">
        <v>23</v>
      </c>
      <c r="Z4" s="23" t="s">
        <v>24</v>
      </c>
      <c r="AA4" s="33"/>
      <c r="AB4" s="10">
        <f t="shared" ref="AB4:AB18" si="0">AB3+1</f>
        <v>2</v>
      </c>
      <c r="AC4" s="10" t="s">
        <v>41</v>
      </c>
      <c r="AD4" s="10">
        <f t="shared" ref="AD4:AD9" si="1">AD3+1</f>
        <v>2016</v>
      </c>
      <c r="AF4" s="6" t="s">
        <v>71</v>
      </c>
      <c r="AG4" s="6" t="s">
        <v>95</v>
      </c>
      <c r="AH4" s="6" t="s">
        <v>99</v>
      </c>
    </row>
    <row r="5" spans="1:34" ht="120" customHeight="1" x14ac:dyDescent="0.25">
      <c r="A5" s="6" t="s">
        <v>3</v>
      </c>
      <c r="B5" s="19" t="s">
        <v>106</v>
      </c>
      <c r="C5" s="20"/>
      <c r="D5" s="26" t="s">
        <v>131</v>
      </c>
      <c r="E5" s="56" t="s">
        <v>58</v>
      </c>
      <c r="F5" s="56"/>
      <c r="G5" s="7"/>
      <c r="H5" s="9" t="s">
        <v>13</v>
      </c>
      <c r="I5" s="11">
        <v>4</v>
      </c>
      <c r="J5" s="9" t="s">
        <v>18</v>
      </c>
      <c r="K5" s="29"/>
      <c r="L5" s="14" t="s">
        <v>127</v>
      </c>
      <c r="M5" s="10">
        <v>0.5</v>
      </c>
      <c r="N5" s="35"/>
      <c r="O5" s="6" t="s">
        <v>137</v>
      </c>
      <c r="P5" s="35"/>
      <c r="Q5" s="2" t="s">
        <v>120</v>
      </c>
      <c r="R5" s="35"/>
      <c r="S5" s="14" t="s">
        <v>32</v>
      </c>
      <c r="T5" s="10">
        <v>1</v>
      </c>
      <c r="U5" s="35"/>
      <c r="V5" s="2" t="s">
        <v>123</v>
      </c>
      <c r="W5" s="33"/>
      <c r="X5" s="27" t="s">
        <v>115</v>
      </c>
      <c r="Y5" s="11">
        <v>1</v>
      </c>
      <c r="Z5" s="24" t="s">
        <v>30</v>
      </c>
      <c r="AA5" s="33"/>
      <c r="AB5" s="10">
        <f t="shared" si="0"/>
        <v>3</v>
      </c>
      <c r="AC5" s="10" t="s">
        <v>42</v>
      </c>
      <c r="AD5" s="10">
        <f t="shared" si="1"/>
        <v>2017</v>
      </c>
      <c r="AF5" s="6" t="s">
        <v>72</v>
      </c>
      <c r="AG5" s="6" t="s">
        <v>85</v>
      </c>
      <c r="AH5" s="6" t="s">
        <v>83</v>
      </c>
    </row>
    <row r="6" spans="1:34" ht="129.75" customHeight="1" x14ac:dyDescent="0.25">
      <c r="A6" s="6" t="s">
        <v>8</v>
      </c>
      <c r="B6" s="19" t="s">
        <v>107</v>
      </c>
      <c r="C6" s="20"/>
      <c r="D6" s="26" t="s">
        <v>132</v>
      </c>
      <c r="E6" s="56" t="s">
        <v>59</v>
      </c>
      <c r="F6" s="56"/>
      <c r="G6" s="7"/>
      <c r="H6" s="9" t="s">
        <v>14</v>
      </c>
      <c r="I6" s="11">
        <v>3</v>
      </c>
      <c r="J6" s="9" t="s">
        <v>19</v>
      </c>
      <c r="K6" s="29"/>
      <c r="L6" s="14" t="s">
        <v>128</v>
      </c>
      <c r="M6" s="10">
        <v>1</v>
      </c>
      <c r="N6" s="35"/>
      <c r="O6" s="6" t="s">
        <v>138</v>
      </c>
      <c r="P6" s="35"/>
      <c r="Q6" s="2" t="s">
        <v>121</v>
      </c>
      <c r="R6" s="35"/>
      <c r="S6" s="14" t="s">
        <v>33</v>
      </c>
      <c r="T6" s="10">
        <v>2</v>
      </c>
      <c r="U6" s="35"/>
      <c r="V6" s="2" t="s">
        <v>124</v>
      </c>
      <c r="W6" s="33"/>
      <c r="X6" s="27" t="s">
        <v>116</v>
      </c>
      <c r="Y6" s="11">
        <v>2</v>
      </c>
      <c r="Z6" s="24" t="s">
        <v>65</v>
      </c>
      <c r="AA6" s="33"/>
      <c r="AB6" s="10">
        <f t="shared" si="0"/>
        <v>4</v>
      </c>
      <c r="AC6" s="10" t="s">
        <v>43</v>
      </c>
      <c r="AD6" s="10">
        <f t="shared" si="1"/>
        <v>2018</v>
      </c>
      <c r="AF6" s="6" t="s">
        <v>73</v>
      </c>
      <c r="AG6" s="6" t="s">
        <v>86</v>
      </c>
      <c r="AH6" s="6" t="s">
        <v>84</v>
      </c>
    </row>
    <row r="7" spans="1:34" ht="106.5" customHeight="1" x14ac:dyDescent="0.25">
      <c r="A7" s="6" t="s">
        <v>2</v>
      </c>
      <c r="B7" s="19" t="s">
        <v>109</v>
      </c>
      <c r="C7" s="20"/>
      <c r="D7" s="26" t="s">
        <v>66</v>
      </c>
      <c r="E7" s="56" t="s">
        <v>60</v>
      </c>
      <c r="F7" s="56"/>
      <c r="G7" s="7"/>
      <c r="H7" s="9" t="s">
        <v>15</v>
      </c>
      <c r="I7" s="11">
        <v>2</v>
      </c>
      <c r="J7" s="9" t="s">
        <v>20</v>
      </c>
      <c r="K7" s="29"/>
      <c r="L7" s="29"/>
      <c r="M7" s="29"/>
      <c r="N7" s="29"/>
      <c r="O7" s="6" t="s">
        <v>139</v>
      </c>
      <c r="P7" s="29"/>
      <c r="Q7" s="29"/>
      <c r="R7" s="29"/>
      <c r="S7" s="14" t="s">
        <v>34</v>
      </c>
      <c r="T7" s="10">
        <v>3</v>
      </c>
      <c r="U7" s="29"/>
      <c r="V7" s="29"/>
      <c r="W7" s="29"/>
      <c r="X7" s="27" t="s">
        <v>117</v>
      </c>
      <c r="Y7" s="11">
        <v>3</v>
      </c>
      <c r="Z7" s="24" t="s">
        <v>64</v>
      </c>
      <c r="AA7" s="29"/>
      <c r="AB7" s="10">
        <f t="shared" si="0"/>
        <v>5</v>
      </c>
      <c r="AC7" s="10" t="s">
        <v>44</v>
      </c>
      <c r="AD7" s="10">
        <f t="shared" si="1"/>
        <v>2019</v>
      </c>
      <c r="AF7" s="6" t="s">
        <v>74</v>
      </c>
      <c r="AG7" s="6" t="s">
        <v>87</v>
      </c>
      <c r="AH7" s="6" t="s">
        <v>100</v>
      </c>
    </row>
    <row r="8" spans="1:34" ht="90" customHeight="1" x14ac:dyDescent="0.25">
      <c r="A8" s="6" t="s">
        <v>1</v>
      </c>
      <c r="B8" s="19" t="s">
        <v>110</v>
      </c>
      <c r="C8" s="20"/>
      <c r="D8" s="26" t="s">
        <v>133</v>
      </c>
      <c r="E8" s="57" t="s">
        <v>28</v>
      </c>
      <c r="F8" s="57"/>
      <c r="G8" s="7"/>
      <c r="H8" s="9" t="s">
        <v>16</v>
      </c>
      <c r="I8" s="11">
        <v>1</v>
      </c>
      <c r="J8" s="9" t="s">
        <v>21</v>
      </c>
      <c r="K8" s="29"/>
      <c r="L8" s="25" t="s">
        <v>54</v>
      </c>
      <c r="M8" s="29"/>
      <c r="N8" s="29"/>
      <c r="O8" s="36" t="s">
        <v>140</v>
      </c>
      <c r="P8" s="29"/>
      <c r="Q8" s="29"/>
      <c r="R8" s="29"/>
      <c r="S8" s="14" t="s">
        <v>35</v>
      </c>
      <c r="T8" s="10">
        <v>4</v>
      </c>
      <c r="U8" s="29"/>
      <c r="V8" s="29"/>
      <c r="W8" s="29"/>
      <c r="X8" s="27" t="s">
        <v>118</v>
      </c>
      <c r="Y8" s="11">
        <v>4</v>
      </c>
      <c r="Z8" s="24" t="s">
        <v>63</v>
      </c>
      <c r="AA8" s="29"/>
      <c r="AB8" s="10">
        <f t="shared" si="0"/>
        <v>6</v>
      </c>
      <c r="AC8" s="10" t="s">
        <v>45</v>
      </c>
      <c r="AD8" s="10">
        <f t="shared" si="1"/>
        <v>2020</v>
      </c>
      <c r="AF8" s="6" t="s">
        <v>75</v>
      </c>
      <c r="AG8" s="6" t="s">
        <v>88</v>
      </c>
      <c r="AH8" s="6" t="s">
        <v>101</v>
      </c>
    </row>
    <row r="9" spans="1:34" ht="136.5" customHeight="1" x14ac:dyDescent="0.25">
      <c r="A9" s="6" t="s">
        <v>9</v>
      </c>
      <c r="B9" s="19" t="s">
        <v>108</v>
      </c>
      <c r="C9" s="20"/>
      <c r="D9" s="26" t="s">
        <v>134</v>
      </c>
      <c r="E9" s="57" t="s">
        <v>61</v>
      </c>
      <c r="F9" s="57"/>
      <c r="G9" s="7"/>
      <c r="H9" s="7"/>
      <c r="I9" s="12"/>
      <c r="J9" s="7"/>
      <c r="K9" s="30"/>
      <c r="L9" s="2" t="s">
        <v>125</v>
      </c>
      <c r="M9" s="30"/>
      <c r="N9" s="30"/>
      <c r="O9" s="30"/>
      <c r="P9" s="30"/>
      <c r="Q9" s="30"/>
      <c r="R9" s="30"/>
      <c r="S9" s="14" t="s">
        <v>36</v>
      </c>
      <c r="T9" s="15">
        <v>5</v>
      </c>
      <c r="U9" s="30"/>
      <c r="V9" s="30"/>
      <c r="W9" s="30"/>
      <c r="X9" s="30"/>
      <c r="Y9" s="30"/>
      <c r="Z9" s="30"/>
      <c r="AA9" s="30"/>
      <c r="AB9" s="10">
        <f t="shared" si="0"/>
        <v>7</v>
      </c>
      <c r="AC9" s="10" t="s">
        <v>46</v>
      </c>
      <c r="AD9" s="10">
        <f t="shared" si="1"/>
        <v>2021</v>
      </c>
      <c r="AF9" s="6" t="s">
        <v>76</v>
      </c>
      <c r="AG9" s="6" t="s">
        <v>89</v>
      </c>
      <c r="AH9" s="6" t="s">
        <v>102</v>
      </c>
    </row>
    <row r="10" spans="1:34" ht="69.75" customHeight="1" x14ac:dyDescent="0.25">
      <c r="A10" s="6" t="s">
        <v>5</v>
      </c>
      <c r="B10" s="19" t="s">
        <v>111</v>
      </c>
      <c r="C10" s="20"/>
      <c r="D10" s="26" t="s">
        <v>135</v>
      </c>
      <c r="E10" s="57" t="s">
        <v>62</v>
      </c>
      <c r="F10" s="57"/>
      <c r="G10" s="7"/>
      <c r="L10" s="2" t="s">
        <v>126</v>
      </c>
      <c r="AB10" s="10">
        <f>AB9+1</f>
        <v>8</v>
      </c>
      <c r="AC10" s="10" t="s">
        <v>47</v>
      </c>
      <c r="AD10" s="10"/>
      <c r="AF10" s="6" t="s">
        <v>77</v>
      </c>
      <c r="AG10" s="6" t="s">
        <v>90</v>
      </c>
    </row>
    <row r="11" spans="1:34" ht="100.5" customHeight="1" x14ac:dyDescent="0.25">
      <c r="A11" s="13" t="s">
        <v>6</v>
      </c>
      <c r="B11" s="19" t="s">
        <v>142</v>
      </c>
      <c r="C11" s="20"/>
      <c r="G11" s="7"/>
      <c r="AB11" s="10">
        <f t="shared" si="0"/>
        <v>9</v>
      </c>
      <c r="AC11" s="10" t="s">
        <v>48</v>
      </c>
      <c r="AD11" s="10"/>
      <c r="AF11" s="6" t="s">
        <v>78</v>
      </c>
      <c r="AG11" s="6" t="s">
        <v>91</v>
      </c>
    </row>
    <row r="12" spans="1:34" ht="57.75" customHeight="1" x14ac:dyDescent="0.25">
      <c r="A12" s="13" t="s">
        <v>67</v>
      </c>
      <c r="B12" s="19" t="s">
        <v>113</v>
      </c>
      <c r="C12" s="20"/>
      <c r="G12" s="7"/>
      <c r="AB12" s="10">
        <f t="shared" si="0"/>
        <v>10</v>
      </c>
      <c r="AC12" s="10" t="s">
        <v>49</v>
      </c>
      <c r="AD12" s="10"/>
      <c r="AF12" s="6" t="s">
        <v>79</v>
      </c>
      <c r="AG12" s="6" t="s">
        <v>92</v>
      </c>
    </row>
    <row r="13" spans="1:34" ht="66" customHeight="1" x14ac:dyDescent="0.25">
      <c r="A13" s="13" t="s">
        <v>7</v>
      </c>
      <c r="B13" s="19" t="s">
        <v>112</v>
      </c>
      <c r="C13" s="20"/>
      <c r="G13" s="7"/>
      <c r="AB13" s="10">
        <f t="shared" si="0"/>
        <v>11</v>
      </c>
      <c r="AC13" s="10" t="s">
        <v>50</v>
      </c>
      <c r="AD13" s="10"/>
      <c r="AF13" s="6" t="s">
        <v>80</v>
      </c>
      <c r="AG13" s="6" t="s">
        <v>93</v>
      </c>
    </row>
    <row r="14" spans="1:34" ht="105" customHeight="1" x14ac:dyDescent="0.25">
      <c r="A14" s="13" t="s">
        <v>10</v>
      </c>
      <c r="B14" s="19" t="s">
        <v>114</v>
      </c>
      <c r="C14" s="20"/>
      <c r="G14" s="7"/>
      <c r="AB14" s="10">
        <f t="shared" si="0"/>
        <v>12</v>
      </c>
      <c r="AC14" s="10" t="s">
        <v>51</v>
      </c>
      <c r="AD14" s="10"/>
      <c r="AF14" s="6" t="s">
        <v>81</v>
      </c>
      <c r="AG14" s="6" t="s">
        <v>94</v>
      </c>
    </row>
    <row r="15" spans="1:34" ht="90" customHeight="1" x14ac:dyDescent="0.25">
      <c r="B15" s="7"/>
      <c r="C15" s="21"/>
      <c r="G15" s="7"/>
      <c r="AB15" s="10">
        <f t="shared" si="0"/>
        <v>13</v>
      </c>
      <c r="AC15" s="10"/>
      <c r="AD15" s="10"/>
    </row>
    <row r="16" spans="1:34" x14ac:dyDescent="0.25">
      <c r="AB16" s="10">
        <f t="shared" si="0"/>
        <v>14</v>
      </c>
      <c r="AC16" s="10"/>
      <c r="AD16" s="10"/>
    </row>
    <row r="17" spans="11:30" x14ac:dyDescent="0.25">
      <c r="K17" s="32"/>
      <c r="L17" s="32"/>
      <c r="M17" s="32"/>
      <c r="N17" s="32"/>
      <c r="O17" s="32"/>
      <c r="P17" s="32"/>
      <c r="Q17" s="32"/>
      <c r="R17" s="32"/>
      <c r="S17" s="32"/>
      <c r="T17" s="32"/>
      <c r="U17" s="32"/>
      <c r="V17" s="32"/>
      <c r="W17" s="32"/>
      <c r="X17" s="32"/>
      <c r="Y17" s="32"/>
      <c r="Z17" s="32"/>
      <c r="AA17" s="32"/>
      <c r="AB17" s="10">
        <f t="shared" si="0"/>
        <v>15</v>
      </c>
      <c r="AC17" s="10"/>
      <c r="AD17" s="10"/>
    </row>
    <row r="18" spans="11:30" x14ac:dyDescent="0.25">
      <c r="K18" s="33"/>
      <c r="L18" s="33"/>
      <c r="M18" s="33"/>
      <c r="N18" s="33"/>
      <c r="O18" s="33"/>
      <c r="P18" s="33"/>
      <c r="Q18" s="33"/>
      <c r="R18" s="33"/>
      <c r="S18" s="33"/>
      <c r="T18" s="33"/>
      <c r="U18" s="33"/>
      <c r="V18" s="33"/>
      <c r="W18" s="33"/>
      <c r="X18" s="33"/>
      <c r="Y18" s="33"/>
      <c r="Z18" s="33"/>
      <c r="AA18" s="33"/>
      <c r="AB18" s="10">
        <f t="shared" si="0"/>
        <v>16</v>
      </c>
      <c r="AC18" s="10"/>
      <c r="AD18" s="10"/>
    </row>
    <row r="19" spans="11:30" x14ac:dyDescent="0.25">
      <c r="AB19" s="12"/>
      <c r="AC19" s="12"/>
    </row>
    <row r="20" spans="11:30" x14ac:dyDescent="0.25">
      <c r="AB20" s="12"/>
      <c r="AC20" s="12"/>
    </row>
    <row r="21" spans="11:30" x14ac:dyDescent="0.25">
      <c r="AB21" s="12"/>
      <c r="AC21" s="12"/>
    </row>
    <row r="22" spans="11:30" x14ac:dyDescent="0.25">
      <c r="AB22" s="12"/>
      <c r="AC22" s="12"/>
    </row>
    <row r="23" spans="11:30" x14ac:dyDescent="0.25">
      <c r="AB23" s="12"/>
      <c r="AC23" s="12"/>
    </row>
    <row r="24" spans="11:30" x14ac:dyDescent="0.25">
      <c r="AB24" s="12"/>
      <c r="AC24" s="12"/>
    </row>
    <row r="25" spans="11:30" x14ac:dyDescent="0.25">
      <c r="AB25" s="12"/>
      <c r="AC25" s="12"/>
    </row>
    <row r="26" spans="11:30" x14ac:dyDescent="0.25">
      <c r="AB26" s="12"/>
      <c r="AC26" s="12"/>
    </row>
    <row r="27" spans="11:30" x14ac:dyDescent="0.25">
      <c r="AB27" s="12"/>
      <c r="AC27" s="12"/>
    </row>
    <row r="28" spans="11:30" x14ac:dyDescent="0.25">
      <c r="AB28" s="12"/>
      <c r="AC28" s="12"/>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K12"/>
  <sheetViews>
    <sheetView tabSelected="1" zoomScale="50" zoomScaleNormal="50" workbookViewId="0">
      <selection activeCell="F7" sqref="F7"/>
    </sheetView>
  </sheetViews>
  <sheetFormatPr baseColWidth="10" defaultRowHeight="12.75" x14ac:dyDescent="0.2"/>
  <cols>
    <col min="1" max="1" width="13.5703125" style="1" customWidth="1"/>
    <col min="2" max="2" width="16.85546875" style="1" customWidth="1"/>
    <col min="3" max="3" width="25.140625" style="1" customWidth="1"/>
    <col min="4" max="4" width="17.28515625" style="1" customWidth="1"/>
    <col min="5" max="5" width="17.7109375" style="1" customWidth="1"/>
    <col min="6" max="6" width="29.85546875" style="1" customWidth="1"/>
    <col min="7" max="7" width="20.140625" style="1" customWidth="1"/>
    <col min="8" max="8" width="27" style="1" customWidth="1"/>
    <col min="9" max="9" width="11.42578125" style="1"/>
    <col min="10" max="10" width="25.7109375" style="1" customWidth="1"/>
    <col min="11" max="11" width="29" style="1" customWidth="1"/>
    <col min="12" max="16384" width="11.42578125" style="1"/>
  </cols>
  <sheetData>
    <row r="1" spans="1:11" ht="13.5" thickBot="1" x14ac:dyDescent="0.25">
      <c r="A1" s="76"/>
      <c r="B1" s="76"/>
      <c r="C1" s="76"/>
      <c r="D1" s="76"/>
      <c r="E1" s="76"/>
      <c r="F1" s="76"/>
      <c r="G1" s="76"/>
      <c r="H1" s="76"/>
      <c r="I1" s="76"/>
      <c r="J1" s="76"/>
      <c r="K1" s="76"/>
    </row>
    <row r="2" spans="1:11" x14ac:dyDescent="0.2">
      <c r="A2" s="65" t="s">
        <v>153</v>
      </c>
      <c r="B2" s="66"/>
      <c r="C2" s="66"/>
      <c r="D2" s="66"/>
      <c r="E2" s="66"/>
      <c r="F2" s="66"/>
      <c r="G2" s="66"/>
      <c r="H2" s="66"/>
      <c r="I2" s="66"/>
      <c r="J2" s="66"/>
      <c r="K2" s="67"/>
    </row>
    <row r="3" spans="1:11" ht="13.5" thickBot="1" x14ac:dyDescent="0.25">
      <c r="A3" s="68"/>
      <c r="B3" s="69"/>
      <c r="C3" s="69"/>
      <c r="D3" s="69"/>
      <c r="E3" s="69"/>
      <c r="F3" s="69"/>
      <c r="G3" s="69"/>
      <c r="H3" s="69"/>
      <c r="I3" s="69"/>
      <c r="J3" s="69"/>
      <c r="K3" s="70"/>
    </row>
    <row r="4" spans="1:11" ht="18" x14ac:dyDescent="0.2">
      <c r="A4" s="71" t="s">
        <v>183</v>
      </c>
      <c r="B4" s="72"/>
      <c r="C4" s="72"/>
      <c r="D4" s="72"/>
      <c r="E4" s="72"/>
      <c r="F4" s="72"/>
      <c r="G4" s="72"/>
      <c r="H4" s="72"/>
      <c r="I4" s="72"/>
      <c r="J4" s="72"/>
      <c r="K4" s="72"/>
    </row>
    <row r="5" spans="1:11" ht="30" x14ac:dyDescent="0.2">
      <c r="A5" s="37" t="s">
        <v>143</v>
      </c>
      <c r="B5" s="37" t="s">
        <v>145</v>
      </c>
      <c r="C5" s="37" t="s">
        <v>96</v>
      </c>
      <c r="D5" s="37" t="s">
        <v>146</v>
      </c>
      <c r="E5" s="37" t="s">
        <v>97</v>
      </c>
      <c r="F5" s="37" t="s">
        <v>147</v>
      </c>
      <c r="G5" s="37" t="s">
        <v>148</v>
      </c>
      <c r="H5" s="37" t="s">
        <v>149</v>
      </c>
      <c r="I5" s="38" t="s">
        <v>144</v>
      </c>
      <c r="J5" s="37" t="s">
        <v>150</v>
      </c>
      <c r="K5" s="38" t="s">
        <v>151</v>
      </c>
    </row>
    <row r="6" spans="1:11" ht="15" x14ac:dyDescent="0.2">
      <c r="A6" s="73" t="s">
        <v>152</v>
      </c>
      <c r="B6" s="74"/>
      <c r="C6" s="74"/>
      <c r="D6" s="74"/>
      <c r="E6" s="74"/>
      <c r="F6" s="74"/>
      <c r="G6" s="74"/>
      <c r="H6" s="74"/>
      <c r="I6" s="74"/>
      <c r="J6" s="74"/>
      <c r="K6" s="75"/>
    </row>
    <row r="7" spans="1:11" ht="255.75" customHeight="1" x14ac:dyDescent="0.2">
      <c r="A7" s="46">
        <v>1</v>
      </c>
      <c r="B7" s="39" t="s">
        <v>154</v>
      </c>
      <c r="C7" s="50" t="s">
        <v>155</v>
      </c>
      <c r="D7" s="40">
        <v>42826</v>
      </c>
      <c r="E7" s="40">
        <v>43079</v>
      </c>
      <c r="F7" s="41" t="s">
        <v>156</v>
      </c>
      <c r="G7" s="42" t="s">
        <v>157</v>
      </c>
      <c r="H7" s="43" t="s">
        <v>168</v>
      </c>
      <c r="I7" s="45">
        <v>0.2</v>
      </c>
      <c r="J7" s="47"/>
      <c r="K7" s="44"/>
    </row>
    <row r="8" spans="1:11" ht="219.75" customHeight="1" x14ac:dyDescent="0.2">
      <c r="A8" s="46">
        <v>2</v>
      </c>
      <c r="B8" s="39" t="s">
        <v>158</v>
      </c>
      <c r="C8" s="50" t="s">
        <v>159</v>
      </c>
      <c r="D8" s="40">
        <v>42795</v>
      </c>
      <c r="E8" s="40" t="s">
        <v>160</v>
      </c>
      <c r="F8" s="41" t="s">
        <v>161</v>
      </c>
      <c r="G8" s="42" t="s">
        <v>157</v>
      </c>
      <c r="H8" s="43" t="s">
        <v>181</v>
      </c>
      <c r="I8" s="45">
        <v>0.05</v>
      </c>
      <c r="J8" s="51"/>
      <c r="K8" s="44"/>
    </row>
    <row r="9" spans="1:11" ht="137.25" customHeight="1" x14ac:dyDescent="0.2">
      <c r="A9" s="46">
        <v>3</v>
      </c>
      <c r="B9" s="39" t="s">
        <v>169</v>
      </c>
      <c r="C9" s="50" t="s">
        <v>3</v>
      </c>
      <c r="D9" s="40">
        <v>42736</v>
      </c>
      <c r="E9" s="40">
        <v>43100</v>
      </c>
      <c r="F9" s="39" t="s">
        <v>170</v>
      </c>
      <c r="G9" s="48" t="s">
        <v>167</v>
      </c>
      <c r="H9" s="43" t="s">
        <v>171</v>
      </c>
      <c r="I9" s="45">
        <v>0.33</v>
      </c>
      <c r="J9" s="47"/>
      <c r="K9" s="44"/>
    </row>
    <row r="10" spans="1:11" ht="304.5" customHeight="1" x14ac:dyDescent="0.2">
      <c r="A10" s="46">
        <v>4</v>
      </c>
      <c r="B10" s="39" t="s">
        <v>173</v>
      </c>
      <c r="C10" s="50" t="s">
        <v>172</v>
      </c>
      <c r="D10" s="40">
        <v>42736</v>
      </c>
      <c r="E10" s="40">
        <v>43100</v>
      </c>
      <c r="F10" s="39" t="s">
        <v>174</v>
      </c>
      <c r="G10" s="48" t="s">
        <v>175</v>
      </c>
      <c r="H10" s="43" t="s">
        <v>179</v>
      </c>
      <c r="I10" s="45">
        <v>0.33</v>
      </c>
      <c r="J10" s="47"/>
      <c r="K10" s="44"/>
    </row>
    <row r="11" spans="1:11" ht="235.5" customHeight="1" x14ac:dyDescent="0.2">
      <c r="A11" s="47">
        <v>5</v>
      </c>
      <c r="B11" s="52" t="s">
        <v>177</v>
      </c>
      <c r="C11" s="53" t="s">
        <v>166</v>
      </c>
      <c r="D11" s="40">
        <v>42736</v>
      </c>
      <c r="E11" s="40">
        <v>43100</v>
      </c>
      <c r="F11" s="54" t="s">
        <v>176</v>
      </c>
      <c r="G11" s="49" t="s">
        <v>178</v>
      </c>
      <c r="H11" s="54" t="s">
        <v>180</v>
      </c>
      <c r="I11" s="45">
        <v>0.33</v>
      </c>
      <c r="J11" s="47"/>
      <c r="K11" s="44"/>
    </row>
    <row r="12" spans="1:11" ht="280.5" x14ac:dyDescent="0.2">
      <c r="A12" s="46">
        <v>6</v>
      </c>
      <c r="B12" s="55" t="s">
        <v>163</v>
      </c>
      <c r="C12" s="50" t="s">
        <v>162</v>
      </c>
      <c r="D12" s="40">
        <v>42736</v>
      </c>
      <c r="E12" s="40">
        <v>43100</v>
      </c>
      <c r="F12" s="55" t="s">
        <v>164</v>
      </c>
      <c r="G12" s="42" t="s">
        <v>165</v>
      </c>
      <c r="H12" s="43" t="s">
        <v>182</v>
      </c>
      <c r="I12" s="45">
        <v>0.5</v>
      </c>
      <c r="J12" s="47"/>
      <c r="K12" s="44"/>
    </row>
  </sheetData>
  <mergeCells count="4">
    <mergeCell ref="A2:K3"/>
    <mergeCell ref="A4:K4"/>
    <mergeCell ref="A6:K6"/>
    <mergeCell ref="A1:K1"/>
  </mergeCells>
  <hyperlinks>
    <hyperlink ref="G9"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COMP.6 -INICIATIVAS ADICIONALES</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2017-05-15T19:33:57Z</dcterms:modified>
</cp:coreProperties>
</file>